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REPONIBLE" sheetId="2" r:id="rId2"/>
  </sheets>
  <definedNames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E15" i="1" l="1"/>
</calcChain>
</file>

<file path=xl/sharedStrings.xml><?xml version="1.0" encoding="utf-8"?>
<sst xmlns="http://schemas.openxmlformats.org/spreadsheetml/2006/main" count="42" uniqueCount="29">
  <si>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</si>
  <si>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</si>
  <si>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</si>
  <si>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</si>
  <si>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</si>
  <si>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</si>
  <si>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</si>
  <si>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</si>
  <si>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</si>
  <si>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ISR=Impuesto Sobre la Renta</t>
  </si>
  <si>
    <t>SOLUCIONES COPYCOM</t>
  </si>
  <si>
    <r>
      <t xml:space="preserve">RELACIÓN DE PAGOS A PROVEEDORES AL 30 DE NOVIEMBRE 2025 </t>
    </r>
    <r>
      <rPr>
        <b/>
        <sz val="8"/>
        <color theme="1"/>
        <rFont val="Calibri"/>
        <family val="2"/>
        <scheme val="minor"/>
      </rPr>
      <t>(FONDO AYUDAS)</t>
    </r>
  </si>
  <si>
    <t>GEOVANNY HERNANDEZ DELGADO</t>
  </si>
  <si>
    <t>PAGO FACTURA No. B1500000250 P/ DESAYUNO DEL PATRONATO DE LA VEGA VIEJA, MENOS 5% ISR.</t>
  </si>
  <si>
    <t>PAGO FACTURAS No. B1500001461/4 P/ DISEÑO, IMPRESIÓN Y ENMARCADO DE CERTIFICADOS DE RECONOCIMIENTO, MENOS 5% ISR.</t>
  </si>
  <si>
    <t>PAGO FACTURA No. B1500001466 P/ REIMPRESION DE CERTIFICADO DE RECONOCIMIENTO, MENOS 5% ISR.</t>
  </si>
  <si>
    <t>ELIGIO VALDEZ COMERCIAL SRL</t>
  </si>
  <si>
    <t>PAGO FACTURAS No. B1500008994/9000/9020/25 P/ DONACION DE MATERIALES DE CONSTRUCCION A ANTONIO MARTE, MARILIN CORNELIO, LOURDES SEVERINO E ISABEL ACOSTA, MENOS 5% ISR.</t>
  </si>
  <si>
    <t>SUPER LORENZO SRL</t>
  </si>
  <si>
    <t>PAGO FACTURA No. B1500009984 P/ DONACION DE PAÑALES DESECHALES A WARLY ABREU, MENOS 5% ISR.</t>
  </si>
  <si>
    <r>
      <t xml:space="preserve">RELACIÓN DE PAGOS A PROVEEDORES AL 30 DE NOVIEMBRE 2025 </t>
    </r>
    <r>
      <rPr>
        <b/>
        <sz val="8"/>
        <color theme="1"/>
        <rFont val="Calibri"/>
        <family val="2"/>
        <scheme val="minor"/>
      </rPr>
      <t>(FONDO REPONIBLE)</t>
    </r>
  </si>
  <si>
    <t>PAGO FACTURAS No. B15000009951/65/8/9/78/9/81/8 P/ COMPRA DE PROVISIONES ALIMENTICIAS DE LA GOBERNACION, MENOS 5% ISR.</t>
  </si>
  <si>
    <t>PAGO FACTURAS No. B1500009952/66/7/10016 P/ COMPRA DE MATERIALES DE LIMPIEZA Y COCINA, MENOS 5% ISR.</t>
  </si>
  <si>
    <t>PAGO FACTURAS No. B1500014708/9/10/20 P/ COMPRA DE PINTURA Y UTENSILIOS PARA EMBELLECIMIENTO DE LA GOBERNACION, MENOS 5% ISR.</t>
  </si>
  <si>
    <t>FERRETERIA EL PROGRESO, S.A.</t>
  </si>
  <si>
    <t>THREE A NATIONAL TIRE</t>
  </si>
  <si>
    <t>PAGO FACTURAS No. B1500000900/4 P/ MANTENIMIENTO DE VEHICULO (MITSUBISHI L200) DE LA GOBERNACION, MENOS 5% ISR.</t>
  </si>
  <si>
    <t>CARLOS R. MEDINA</t>
  </si>
  <si>
    <t>PAGO FACTURA No. B1500000253 P/ COMPRA DE CAFETERA ELECTRICA DE LA GOBERNACION, MENOS 5% ISR.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</si>
</sst>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164" fontId="11" fillId="3" borderId="3" xfId="2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43" fontId="6" fillId="0" borderId="2" xfId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vertical="center" wrapText="1"/>
    </xf>
    <xf numFmtId="0" fontId="2" fillId="0" borderId="0" xfId="0" applyFont="1"/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1136938</xdr:colOff>
      <xdr:row>0</xdr:row>
      <xdr:rowOff>9525</xdr:rowOff>
    </xdr:from>
    <xdr:to>
      <xdr:col>3</xdr:col>
      <xdr:colOff>710909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5120" y="9525"/>
          <a:ext cx="1574221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762000</xdr:colOff>
      <xdr:row>7</xdr:row>
      <xdr:rowOff>38100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050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96240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1125681</xdr:colOff>
      <xdr:row>0</xdr:row>
      <xdr:rowOff>0</xdr:rowOff>
    </xdr:from>
    <xdr:to>
      <xdr:col>3</xdr:col>
      <xdr:colOff>720257</xdr:colOff>
      <xdr:row>5</xdr:row>
      <xdr:rowOff>0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1295" y="0"/>
          <a:ext cx="1594826" cy="952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5" totalsRowCount="1" headerRowDxfId="31" dataDxfId="29" totalsRowDxfId="27" headerRowBorderDxfId="30" tableBorderDxfId="28" totalsRowBorderDxfId="26">
  <autoFilter ref="A9:E14"/>
  <sortState ref="A10:E14">
    <sortCondition ref="B9:B14"/>
  </sortState>
  <tableColumns count="5">
    <tableColumn id="1" name="FECHA " dataDxfId="25" totalsRowDxfId="24"/>
    <tableColumn id="2" name="CHEQUE No." dataDxfId="23" totalsRowDxfId="22"/>
    <tableColumn id="3" name="BENEFICIARIO" dataDxfId="21" totalsRowDxfId="20" dataCellStyle="Millares"/>
    <tableColumn id="5" name="CONCEPTO" totalsRowLabel="TOTAL" dataDxfId="19" totalsRowDxfId="18"/>
    <tableColumn id="6" name="MONTO " totalsRowFunction="sum" dataDxfId="17" totalsRowDxfId="16" dataCellStyle="Moneda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9:E15" totalsRowCount="1" headerRowDxfId="15" dataDxfId="13" totalsRowDxfId="11" headerRowBorderDxfId="14" tableBorderDxfId="12" totalsRowBorderDxfId="10">
  <autoFilter ref="A9:E14"/>
  <sortState ref="A10:E14">
    <sortCondition ref="B9:B14"/>
  </sortState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4"/>
  <sheetViews>
    <sheetView showGridLines="0" showRowColHeaders="0" tabSelected="1" zoomScale="110" zoomScaleNormal="110" zoomScaleSheetLayoutView="130" workbookViewId="0">
      <selection activeCell="A9" sqref="A9"/>
    </sheetView>
  </sheetViews>
  <sheetFormatPr baseColWidth="10" defaultRowHeight="15" x14ac:dyDescent="0.25"/>
  <cols>
    <col min="1" max="1" width="14.85546875" style="1" customWidth="1"/>
    <col min="2" max="2" width="14.7109375" style="1" customWidth="1"/>
    <col min="3" max="3" width="30" style="1" customWidth="1"/>
    <col min="4" max="4" width="42.5703125" style="7" customWidth="1"/>
    <col min="5" max="5" width="14.5703125" style="1" customWidth="1"/>
    <col min="6" max="16384" width="11.42578125" style="1"/>
  </cols>
  <sheetData>
    <row r="6" spans="1:7" ht="15.75" x14ac:dyDescent="0.25">
      <c r="A6" s="37" t="s">
        <v>5</v>
      </c>
      <c r="B6" s="37"/>
      <c r="C6" s="37"/>
      <c r="D6" s="37"/>
      <c r="E6" s="37"/>
    </row>
    <row r="7" spans="1:7" x14ac:dyDescent="0.25">
      <c r="A7" s="36" t="s">
        <v>11</v>
      </c>
      <c r="B7" s="36"/>
      <c r="C7" s="36"/>
      <c r="D7" s="36"/>
      <c r="E7" s="36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30.75" customHeight="1" x14ac:dyDescent="0.25">
      <c r="A10" s="27">
        <v>45968</v>
      </c>
      <c r="B10" s="25">
        <v>31992</v>
      </c>
      <c r="C10" s="30" t="s">
        <v>12</v>
      </c>
      <c r="D10" s="28" t="s">
        <v>13</v>
      </c>
      <c r="E10" s="26">
        <v>38305.11</v>
      </c>
      <c r="F10" s="10"/>
      <c r="G10" s="11"/>
    </row>
    <row r="11" spans="1:7" ht="37.5" customHeight="1" x14ac:dyDescent="0.25">
      <c r="A11" s="27">
        <v>45975</v>
      </c>
      <c r="B11" s="25">
        <v>31995</v>
      </c>
      <c r="C11" s="30" t="s">
        <v>10</v>
      </c>
      <c r="D11" s="28" t="s">
        <v>14</v>
      </c>
      <c r="E11" s="26">
        <v>5109.9399999999996</v>
      </c>
      <c r="F11" s="10"/>
      <c r="G11" s="11"/>
    </row>
    <row r="12" spans="1:7" ht="31.5" customHeight="1" x14ac:dyDescent="0.25">
      <c r="A12" s="27">
        <v>45978</v>
      </c>
      <c r="B12" s="25">
        <v>31997</v>
      </c>
      <c r="C12" s="30" t="s">
        <v>10</v>
      </c>
      <c r="D12" s="28" t="s">
        <v>15</v>
      </c>
      <c r="E12" s="26">
        <v>191.53</v>
      </c>
    </row>
    <row r="13" spans="1:7" ht="51" customHeight="1" x14ac:dyDescent="0.25">
      <c r="A13" s="27">
        <v>45986</v>
      </c>
      <c r="B13" s="25">
        <v>32063</v>
      </c>
      <c r="C13" s="30" t="s">
        <v>16</v>
      </c>
      <c r="D13" s="28" t="s">
        <v>17</v>
      </c>
      <c r="E13" s="26">
        <v>81219.03</v>
      </c>
    </row>
    <row r="14" spans="1:7" ht="31.5" customHeight="1" x14ac:dyDescent="0.25">
      <c r="A14" s="27">
        <v>45987</v>
      </c>
      <c r="B14" s="25">
        <v>32064</v>
      </c>
      <c r="C14" s="30" t="s">
        <v>18</v>
      </c>
      <c r="D14" s="28" t="s">
        <v>19</v>
      </c>
      <c r="E14" s="26">
        <v>1244.9100000000001</v>
      </c>
    </row>
    <row r="15" spans="1:7" ht="20.25" customHeight="1" x14ac:dyDescent="0.25">
      <c r="A15" s="31"/>
      <c r="B15" s="31"/>
      <c r="C15" s="32"/>
      <c r="D15" s="33" t="s">
        <v>4</v>
      </c>
      <c r="E15" s="34">
        <f>SUBTOTAL(109,Tabla1[[MONTO ]])</f>
        <v>126070.52</v>
      </c>
    </row>
    <row r="16" spans="1:7" x14ac:dyDescent="0.25">
      <c r="A16" s="21"/>
      <c r="B16" s="20"/>
      <c r="C16" s="22"/>
      <c r="D16" s="23"/>
      <c r="E16" s="24"/>
    </row>
    <row r="17" spans="1:6" x14ac:dyDescent="0.25">
      <c r="A17" s="38" t="s">
        <v>9</v>
      </c>
      <c r="B17" s="38"/>
      <c r="C17" s="19"/>
      <c r="D17" s="6"/>
      <c r="E17" s="16"/>
    </row>
    <row r="18" spans="1:6" x14ac:dyDescent="0.25">
      <c r="A18" s="17"/>
      <c r="B18" s="18"/>
      <c r="C18" s="19"/>
      <c r="D18" s="6"/>
      <c r="E18" s="16"/>
    </row>
    <row r="19" spans="1:6" x14ac:dyDescent="0.25">
      <c r="A19" s="3"/>
      <c r="B19" s="4"/>
      <c r="C19" s="5"/>
      <c r="D19" s="29" t="s">
        <v>7</v>
      </c>
      <c r="E19" s="5"/>
    </row>
    <row r="20" spans="1:6" x14ac:dyDescent="0.25">
      <c r="A20" s="3"/>
      <c r="B20" s="4"/>
      <c r="C20" s="5"/>
      <c r="D20" s="15" t="s">
        <v>8</v>
      </c>
      <c r="E20" s="5"/>
    </row>
    <row r="21" spans="1:6" x14ac:dyDescent="0.25">
      <c r="A21" s="3"/>
      <c r="B21" s="4"/>
      <c r="C21" s="5"/>
      <c r="D21" s="6"/>
      <c r="E21" s="5"/>
      <c r="F21"/>
    </row>
    <row r="22" spans="1:6" x14ac:dyDescent="0.25">
      <c r="A22" s="3"/>
      <c r="B22" s="4"/>
      <c r="C22" s="5"/>
      <c r="D22" s="6"/>
      <c r="E22" s="5"/>
    </row>
    <row r="23" spans="1:6" x14ac:dyDescent="0.25">
      <c r="A23" s="3"/>
      <c r="B23" s="4"/>
      <c r="C23" s="5"/>
      <c r="D23" s="6"/>
      <c r="E23" s="5"/>
    </row>
    <row r="24" spans="1:6" x14ac:dyDescent="0.25">
      <c r="A24" s="3"/>
      <c r="B24" s="4"/>
      <c r="C24" s="5"/>
      <c r="D24" s="6"/>
      <c r="E24" s="5"/>
    </row>
    <row r="25" spans="1:6" x14ac:dyDescent="0.25">
      <c r="A25" s="8"/>
    </row>
    <row r="26" spans="1:6" x14ac:dyDescent="0.25">
      <c r="A26" s="8"/>
    </row>
    <row r="27" spans="1:6" ht="20.25" customHeight="1" x14ac:dyDescent="0.25">
      <c r="A27" s="8"/>
    </row>
    <row r="28" spans="1:6" ht="19.5" customHeight="1" x14ac:dyDescent="0.25">
      <c r="A28" s="8"/>
    </row>
    <row r="30" spans="1:6" x14ac:dyDescent="0.25">
      <c r="E30" s="7"/>
    </row>
    <row r="32" spans="1:6" ht="14.25" customHeight="1" x14ac:dyDescent="0.25"/>
    <row r="39" spans="1:5" customFormat="1" ht="20.25" customHeight="1" x14ac:dyDescent="0.25">
      <c r="A39" s="1"/>
      <c r="B39" s="1"/>
      <c r="C39" s="1"/>
      <c r="D39" s="7"/>
      <c r="E39" s="1"/>
    </row>
    <row r="40" spans="1:5" ht="15.75" customHeight="1" x14ac:dyDescent="0.25"/>
    <row r="41" spans="1:5" ht="15.75" customHeight="1" x14ac:dyDescent="0.25"/>
    <row r="42" spans="1:5" ht="16.5" customHeight="1" x14ac:dyDescent="0.25"/>
    <row r="43" spans="1:5" ht="16.5" customHeight="1" x14ac:dyDescent="0.25"/>
    <row r="44" spans="1:5" ht="16.5" customHeight="1" x14ac:dyDescent="0.25"/>
    <row r="45" spans="1:5" ht="27.75" customHeight="1" x14ac:dyDescent="0.25"/>
    <row r="46" spans="1:5" ht="31.5" customHeight="1" x14ac:dyDescent="0.25"/>
    <row r="47" spans="1:5" ht="30.75" customHeight="1" x14ac:dyDescent="0.25"/>
    <row r="48" spans="1:5" ht="28.5" customHeight="1" x14ac:dyDescent="0.25"/>
    <row r="49" ht="29.25" customHeight="1" x14ac:dyDescent="0.25"/>
    <row r="50" ht="32.25" customHeight="1" x14ac:dyDescent="0.25"/>
    <row r="51" ht="29.25" customHeight="1" x14ac:dyDescent="0.25"/>
    <row r="52" ht="29.25" customHeight="1" x14ac:dyDescent="0.25"/>
    <row r="53" ht="29.25" customHeight="1" x14ac:dyDescent="0.25"/>
    <row r="54" ht="27.75" customHeight="1" x14ac:dyDescent="0.25"/>
  </sheetData>
  <mergeCells count="3">
    <mergeCell ref="A7:E7"/>
    <mergeCell ref="A6:E6"/>
    <mergeCell ref="A17:B17"/>
  </mergeCells>
  <printOptions horizontalCentered="1"/>
  <pageMargins left="0.23622047244094491" right="0.23622047244094491" top="0.59055118110236227" bottom="0.74803149606299213" header="0.19685039370078741" footer="0.31496062992125984"/>
  <pageSetup scale="105" fitToWidth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showRowColHeaders="0" zoomScale="110" zoomScaleNormal="110" workbookViewId="0">
      <selection activeCell="A21" sqref="A21"/>
    </sheetView>
  </sheetViews>
  <sheetFormatPr baseColWidth="10" defaultRowHeight="15" x14ac:dyDescent="0.25"/>
  <cols>
    <col min="1" max="1" width="14.85546875" customWidth="1"/>
    <col min="2" max="2" width="14.7109375" customWidth="1"/>
    <col min="3" max="3" width="30" customWidth="1"/>
    <col min="4" max="4" width="42.28515625" customWidth="1"/>
    <col min="5" max="5" width="14.5703125" customWidth="1"/>
  </cols>
  <sheetData>
    <row r="1" spans="1:5" x14ac:dyDescent="0.25">
      <c r="A1" s="1"/>
      <c r="B1" s="1"/>
      <c r="C1" s="1"/>
      <c r="D1" s="7"/>
      <c r="E1" s="1"/>
    </row>
    <row r="2" spans="1:5" x14ac:dyDescent="0.25">
      <c r="A2" s="1"/>
      <c r="B2" s="1"/>
      <c r="C2" s="1"/>
      <c r="D2" s="7"/>
      <c r="E2" s="1"/>
    </row>
    <row r="3" spans="1:5" x14ac:dyDescent="0.25">
      <c r="A3" s="1"/>
      <c r="B3" s="1"/>
      <c r="C3" s="1"/>
      <c r="D3" s="7"/>
      <c r="E3" s="1"/>
    </row>
    <row r="4" spans="1:5" x14ac:dyDescent="0.25">
      <c r="A4" s="1"/>
      <c r="B4" s="1"/>
      <c r="C4" s="1"/>
      <c r="D4" s="7"/>
      <c r="E4" s="1"/>
    </row>
    <row r="5" spans="1:5" x14ac:dyDescent="0.25">
      <c r="A5" s="1"/>
      <c r="B5" s="1"/>
      <c r="C5" s="1"/>
      <c r="D5" s="7"/>
      <c r="E5" s="1"/>
    </row>
    <row r="6" spans="1:5" ht="15.75" x14ac:dyDescent="0.25">
      <c r="A6" s="37" t="s">
        <v>5</v>
      </c>
      <c r="B6" s="37"/>
      <c r="C6" s="37"/>
      <c r="D6" s="37"/>
      <c r="E6" s="37"/>
    </row>
    <row r="7" spans="1:5" x14ac:dyDescent="0.25">
      <c r="A7" s="36" t="s">
        <v>20</v>
      </c>
      <c r="B7" s="36"/>
      <c r="C7" s="36"/>
      <c r="D7" s="36"/>
      <c r="E7" s="36"/>
    </row>
    <row r="8" spans="1:5" x14ac:dyDescent="0.25">
      <c r="A8" s="1"/>
      <c r="B8" s="1"/>
      <c r="C8" s="1"/>
      <c r="D8" s="2"/>
      <c r="E8" s="1"/>
    </row>
    <row r="9" spans="1:5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</row>
    <row r="10" spans="1:5" ht="30" customHeight="1" x14ac:dyDescent="0.25">
      <c r="A10" s="27">
        <v>45987</v>
      </c>
      <c r="B10" s="25">
        <v>87</v>
      </c>
      <c r="C10" s="30" t="s">
        <v>27</v>
      </c>
      <c r="D10" s="28" t="s">
        <v>28</v>
      </c>
      <c r="E10" s="26">
        <v>2681.36</v>
      </c>
    </row>
    <row r="11" spans="1:5" ht="37.5" customHeight="1" x14ac:dyDescent="0.25">
      <c r="A11" s="27">
        <v>45987</v>
      </c>
      <c r="B11" s="25">
        <v>88</v>
      </c>
      <c r="C11" s="30" t="s">
        <v>25</v>
      </c>
      <c r="D11" s="28" t="s">
        <v>26</v>
      </c>
      <c r="E11" s="26">
        <v>52026.52</v>
      </c>
    </row>
    <row r="12" spans="1:5" ht="42" customHeight="1" x14ac:dyDescent="0.25">
      <c r="A12" s="27">
        <v>45987</v>
      </c>
      <c r="B12" s="25">
        <v>89</v>
      </c>
      <c r="C12" s="30" t="s">
        <v>24</v>
      </c>
      <c r="D12" s="28" t="s">
        <v>23</v>
      </c>
      <c r="E12" s="26">
        <v>14793.86</v>
      </c>
    </row>
    <row r="13" spans="1:5" ht="30.75" customHeight="1" x14ac:dyDescent="0.25">
      <c r="A13" s="27">
        <v>45987</v>
      </c>
      <c r="B13" s="25">
        <v>90</v>
      </c>
      <c r="C13" s="30" t="s">
        <v>18</v>
      </c>
      <c r="D13" s="28" t="s">
        <v>22</v>
      </c>
      <c r="E13" s="26">
        <v>8017.73</v>
      </c>
    </row>
    <row r="14" spans="1:5" ht="40.5" customHeight="1" x14ac:dyDescent="0.25">
      <c r="A14" s="27">
        <v>45989</v>
      </c>
      <c r="B14" s="25">
        <v>92</v>
      </c>
      <c r="C14" s="30" t="s">
        <v>18</v>
      </c>
      <c r="D14" s="28" t="s">
        <v>21</v>
      </c>
      <c r="E14" s="26">
        <v>13689.15</v>
      </c>
    </row>
    <row r="15" spans="1:5" ht="20.25" customHeight="1" x14ac:dyDescent="0.25">
      <c r="A15" s="31"/>
      <c r="B15" s="31"/>
      <c r="C15" s="32"/>
      <c r="D15" s="33" t="s">
        <v>4</v>
      </c>
      <c r="E15" s="34">
        <f>SUBTOTAL(109,Tabla13[[MONTO ]])</f>
        <v>91208.619999999981</v>
      </c>
    </row>
    <row r="16" spans="1:5" x14ac:dyDescent="0.25">
      <c r="A16" s="21"/>
      <c r="B16" s="20"/>
      <c r="C16" s="22"/>
      <c r="D16" s="23"/>
      <c r="E16" s="24"/>
    </row>
    <row r="17" spans="1:6" x14ac:dyDescent="0.25">
      <c r="A17" s="38" t="s">
        <v>9</v>
      </c>
      <c r="B17" s="38"/>
      <c r="C17" s="19"/>
      <c r="D17" s="6"/>
      <c r="E17" s="16"/>
    </row>
    <row r="18" spans="1:6" x14ac:dyDescent="0.25">
      <c r="A18" s="17"/>
      <c r="B18" s="18"/>
      <c r="C18" s="19"/>
      <c r="D18" s="6"/>
      <c r="E18" s="16"/>
    </row>
    <row r="19" spans="1:6" x14ac:dyDescent="0.25">
      <c r="A19" s="3"/>
      <c r="B19" s="4"/>
      <c r="C19" s="5"/>
      <c r="D19" s="29" t="s">
        <v>7</v>
      </c>
      <c r="E19" s="5"/>
      <c r="F19" s="35"/>
    </row>
    <row r="20" spans="1:6" x14ac:dyDescent="0.25">
      <c r="A20" s="3"/>
      <c r="B20" s="4"/>
      <c r="C20" s="5"/>
      <c r="D20" s="15" t="s">
        <v>8</v>
      </c>
      <c r="E20" s="5"/>
      <c r="F20" s="35"/>
    </row>
    <row r="21" spans="1:6" x14ac:dyDescent="0.25">
      <c r="A21" s="3"/>
      <c r="B21" s="4"/>
      <c r="C21" s="5"/>
      <c r="D21" s="6"/>
      <c r="E21" s="5"/>
      <c r="F21" s="35"/>
    </row>
    <row r="22" spans="1:6" x14ac:dyDescent="0.25">
      <c r="F22" s="35"/>
    </row>
    <row r="23" spans="1:6" x14ac:dyDescent="0.25">
      <c r="F23" s="35"/>
    </row>
    <row r="24" spans="1:6" x14ac:dyDescent="0.25">
      <c r="F24" s="35"/>
    </row>
    <row r="25" spans="1:6" x14ac:dyDescent="0.25">
      <c r="F25" s="35"/>
    </row>
    <row r="26" spans="1:6" x14ac:dyDescent="0.25">
      <c r="F26" s="35"/>
    </row>
  </sheetData>
  <mergeCells count="3">
    <mergeCell ref="A6:E6"/>
    <mergeCell ref="A7:E7"/>
    <mergeCell ref="A17:B17"/>
  </mergeCells>
  <printOptions horizontalCentered="1"/>
  <pageMargins left="0.70866141732283472" right="0.70866141732283472" top="0.74803149606299213" bottom="0.74803149606299213" header="0.31496062992125984" footer="0.31496062992125984"/>
  <pageSetup scale="104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AYUDAS</vt:lpstr>
      <vt:lpstr>REPONIBLE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2025-12-23T12:27:34Z</cp:lastPrinted>
  <dcterms:created xsi:type="dcterms:W3CDTF">2024-08-14T17:51:47Z</dcterms:created>
  <dcterms:modified xsi:type="dcterms:W3CDTF">2026-03-23T17:01:00Z</dcterms:modified>
</cp:coreProperties>
</file>