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Suministros" sheetId="1" r:id="rId1"/>
    <sheet name="Cocina" sheetId="2" r:id="rId2"/>
    <sheet name="Ayudas Sociales" sheetId="3" r:id="rId3"/>
  </sheets>
  <definedNames>
    <definedName name="_xlnm.Print_Area" localSheetId="0">Suministros!$A$1:$G$84</definedName>
    <definedName name="_xlnm.Print_Titles" localSheetId="1">Cocina!$10:$10</definedName>
    <definedName name="_xlnm.Print_Titles" localSheetId="0">Suministros!$10:$10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5" i="1"/>
  <c r="D11" i="1"/>
  <c r="D23" i="1"/>
  <c r="D18" i="1"/>
  <c r="D26" i="1"/>
  <c r="D13" i="1"/>
</calcChain>
</file>

<file path=xl/sharedStrings.xml><?xml version="1.0" encoding="utf-8"?>
<sst xmlns="http://schemas.openxmlformats.org/spreadsheetml/2006/main" count="533" uniqueCount="155">
  <si>
    <t>FECHA DE REGISTRO</t>
  </si>
  <si>
    <t>EXISTENCIA</t>
  </si>
  <si>
    <t>*No Disponible</t>
  </si>
  <si>
    <t>UNIDAD</t>
  </si>
  <si>
    <t>UND</t>
  </si>
  <si>
    <t xml:space="preserve">CÓDIGO INSTITUCIONAL </t>
  </si>
  <si>
    <t>PERIODO DE ADQUISICIÓN</t>
  </si>
  <si>
    <t>DESCRIPCIÓN DEL ACTIVO O BIEN</t>
  </si>
  <si>
    <t>GOBERNACIÓN PROVINCIAL LA VEGA</t>
  </si>
  <si>
    <t>VALOR  (RD$)</t>
  </si>
  <si>
    <t>N/D</t>
  </si>
  <si>
    <t>RD$1 Correspondiente a un precio simbólico</t>
  </si>
  <si>
    <t>PAQ</t>
  </si>
  <si>
    <t>CAJAS PLASTICAS PARA DOCUMENTOS</t>
  </si>
  <si>
    <t>LIQUIDO CORRECTOR BLANCO</t>
  </si>
  <si>
    <t>REGLA PLASTICA 12''</t>
  </si>
  <si>
    <t>RESMA PAPEL BOND 8 1/2 X 14</t>
  </si>
  <si>
    <t>ROLLO DE PAPEL SUMADORA</t>
  </si>
  <si>
    <t>TINTA PARA SELLO AZUL</t>
  </si>
  <si>
    <t xml:space="preserve">   N/D*</t>
  </si>
  <si>
    <t>GRECA DE 12 TAZAS</t>
  </si>
  <si>
    <t>GRECA DE 6 TAZAS</t>
  </si>
  <si>
    <t>COPAS DE AGUA</t>
  </si>
  <si>
    <t>COPAS DE VINO</t>
  </si>
  <si>
    <t>VASOS DE CRISTALES TRANSPARENTES</t>
  </si>
  <si>
    <t>PORTA SERVILLETAS DE ROLLOS</t>
  </si>
  <si>
    <t xml:space="preserve">JARRA DE CRISTAL </t>
  </si>
  <si>
    <t>BANDEJAS DE SERVIR</t>
  </si>
  <si>
    <t>CAFETERA DE SERVIR</t>
  </si>
  <si>
    <t>LICUADORA CON JARRA DE VIDRIO</t>
  </si>
  <si>
    <t>TAZAS DE CAFÉ Y PLATILLOS</t>
  </si>
  <si>
    <t>TAZAS DE TÉ Y PLATILLOS</t>
  </si>
  <si>
    <t>HIELERA 10.5 PLASTICO</t>
  </si>
  <si>
    <t>DISPENSADOR DE BEBIDA EN CRISTAL TRANSPARENTE</t>
  </si>
  <si>
    <t>MESA DE COMEDOR PARA 2 CON SILLAS</t>
  </si>
  <si>
    <t>PLATO DE PORCELANA BLANCO</t>
  </si>
  <si>
    <t>CUCHARITAS DE CAFÉ</t>
  </si>
  <si>
    <t>CUBO DE TRAPEAR</t>
  </si>
  <si>
    <t>CUCHILLO DE COCINA</t>
  </si>
  <si>
    <t>PAPEL PLASTICO PARA ENVOLVER</t>
  </si>
  <si>
    <t>ROLLO</t>
  </si>
  <si>
    <t>SUAPER</t>
  </si>
  <si>
    <t>RECOGEDOR DE BASURA</t>
  </si>
  <si>
    <t xml:space="preserve">  N/D*</t>
  </si>
  <si>
    <t>RELACIÓN DE INVENTARIO DE MATERIAL DE LIMPIEZA Y COCINA</t>
  </si>
  <si>
    <t>RELACIÓN DE INVENTARIO DE SUMINISTROS</t>
  </si>
  <si>
    <t>RELACIÓN DE INVENTARIO DE AYUDAS SOCIALES</t>
  </si>
  <si>
    <t>BOTELLÓN PLÁSTICO 5 GL</t>
  </si>
  <si>
    <t>GANCHOS BILLETEROS 32 MM</t>
  </si>
  <si>
    <t>GANCHOS BILLETEROS 41 MM</t>
  </si>
  <si>
    <t>GANCHOS BILLETEROS 51 MM</t>
  </si>
  <si>
    <t>2020-2023</t>
  </si>
  <si>
    <t>2020-2024</t>
  </si>
  <si>
    <t>00-00-25</t>
  </si>
  <si>
    <t>00-00-24</t>
  </si>
  <si>
    <t>ENCUADERNADORA DE HOYOS MULTIPLES</t>
  </si>
  <si>
    <t>SERVILLETA DOMINO 10/500</t>
  </si>
  <si>
    <t>ALFOMBRILLA PARA MOUSE</t>
  </si>
  <si>
    <t>ALMOHADILLA PARA SELLO</t>
  </si>
  <si>
    <t>REGLETA ELECTRICA</t>
  </si>
  <si>
    <t>SACAPUNTA ELECTRICO</t>
  </si>
  <si>
    <t>ESPIRAL  2''</t>
  </si>
  <si>
    <t xml:space="preserve">RACIÓN ALIMENTICIA BASE 1 </t>
  </si>
  <si>
    <t>GRAPADORA ESSENTIALS METAL MAPED</t>
  </si>
  <si>
    <t>GRAPADORA ARTESCO M-877</t>
  </si>
  <si>
    <t>LBS</t>
  </si>
  <si>
    <t>AZUCAR CREMA LABRANZA 10/5 LBS</t>
  </si>
  <si>
    <t>CAFÉ SANTO DOMINGO 20/1 L</t>
  </si>
  <si>
    <t>ESPECIA CANELA LB</t>
  </si>
  <si>
    <t>COCOA SOBRINO POTE 12/2 LBS</t>
  </si>
  <si>
    <t>COFFEE MATE GDE. 12/623.6 GR (22 OZ)</t>
  </si>
  <si>
    <t>GALLETA HATUEY SODA 6/20</t>
  </si>
  <si>
    <t>LECHE CARNATION EVAP. 48/312GR.</t>
  </si>
  <si>
    <t>P-VASO PLASTIFAR #10 50/50 UDS</t>
  </si>
  <si>
    <t>SET</t>
  </si>
  <si>
    <t>ROLL</t>
  </si>
  <si>
    <t>BOLA DE NAVIDAD ROJA</t>
  </si>
  <si>
    <t>RAMILLETE DE NAVIDAD</t>
  </si>
  <si>
    <t>CINTILLO PINO DE NAVIDAD</t>
  </si>
  <si>
    <t>BOLAS DORADAS DE NAVIDAD</t>
  </si>
  <si>
    <t>CINTA DEC NAVIDAD</t>
  </si>
  <si>
    <t>GORRO NAVIDEÑO</t>
  </si>
  <si>
    <t>ALAMBRE</t>
  </si>
  <si>
    <t>LUCES DE NAVIDAD LED 100/1</t>
  </si>
  <si>
    <t xml:space="preserve">MACARRONES C/QUESO MILANO </t>
  </si>
  <si>
    <t>CJA</t>
  </si>
  <si>
    <t>SET DE MARCADORES PERMANENTE 4/1</t>
  </si>
  <si>
    <t>TIJERA HOTYES 40058</t>
  </si>
  <si>
    <t>P/MAYO</t>
  </si>
  <si>
    <t>CINTA SATIN 1 1/2 WH</t>
  </si>
  <si>
    <t>BANDA ELASTICA #18 250G</t>
  </si>
  <si>
    <t>TIJERA TALBOT 8T23513</t>
  </si>
  <si>
    <t>CINTA RIBBON 1/4'' 50YDAS</t>
  </si>
  <si>
    <t>DISPLAY</t>
  </si>
  <si>
    <t xml:space="preserve">MARGARINA DORINA 24/1 LBS </t>
  </si>
  <si>
    <t>CALDO DOÑA GALLINA 16/72</t>
  </si>
  <si>
    <t>FOSFORO RELAMPAGO 12/100/10</t>
  </si>
  <si>
    <t>FARDO</t>
  </si>
  <si>
    <t>PAPEL TOALLA SCOTT CALORIE ABS 6/2/90</t>
  </si>
  <si>
    <t>TABLILLA PLASTICA 8 1/2 X 11</t>
  </si>
  <si>
    <t>ENC. DE CONTABILIDAD</t>
  </si>
  <si>
    <t>LICDA. NATALIA DE LA CRUZ</t>
  </si>
  <si>
    <t>AL 31 DE MARZO 2026</t>
  </si>
  <si>
    <t>ENERO-MARZO 2026</t>
  </si>
  <si>
    <t>FOLDER MANILA ABBY</t>
  </si>
  <si>
    <t>PAPEL BOND ABBY 5/1  8 1/2 X 11</t>
  </si>
  <si>
    <t>MARCADORES PERMANENTE STABI NEGRO</t>
  </si>
  <si>
    <t>LAPICEROS BIC ROUND STIC AZUL</t>
  </si>
  <si>
    <t>NOTAS ADHESIVAS STICK ROSADA</t>
  </si>
  <si>
    <t>REGLA DE METAL 30CM</t>
  </si>
  <si>
    <t xml:space="preserve">GOMA DE BORRAR STABILO </t>
  </si>
  <si>
    <t>CINTA ADHESIVA MAGIC TAPE</t>
  </si>
  <si>
    <t>CINTA DE ESCRIBIR ALPHA ROYAL 600/ NAKAJIMA</t>
  </si>
  <si>
    <t>CLIP ARTESCO 50MM</t>
  </si>
  <si>
    <t>CLIP ARTESCO 33MM</t>
  </si>
  <si>
    <t>PILA DURACELL AAA</t>
  </si>
  <si>
    <t>SILLON EJECUTIVO OMAR C/B TANGO TELA NEGRO</t>
  </si>
  <si>
    <t>SELLO FECHERO</t>
  </si>
  <si>
    <t>NUEZ MOSCADA DEL CIBAO R&amp;M POTE 2 OZ</t>
  </si>
  <si>
    <t>GLS</t>
  </si>
  <si>
    <t xml:space="preserve">FUNDA PLASTICA NEGRA #50 17X22 </t>
  </si>
  <si>
    <t xml:space="preserve">ESCOBA KIKA MED. SUPER TINA </t>
  </si>
  <si>
    <t>PAPEL TOALLA SCOTT CALORIE ABSO 12/1/90</t>
  </si>
  <si>
    <t>PAPEL BLANCO ROLLO JUMBO (JUNIOR) 12/1</t>
  </si>
  <si>
    <t>AMB. GLADE LAVANDA ALOE 6/8.3 OZ</t>
  </si>
  <si>
    <t>FUNDA BASURA RHICA JARDIN 27X33 (30 GLS)</t>
  </si>
  <si>
    <t>DESINF. FABULOSO PASION DE FRUTAS 4/1 GL(VERDE)</t>
  </si>
  <si>
    <t>SOB.</t>
  </si>
  <si>
    <t>MANZANILLA DEL CIBAO R&amp;M SOBRE 50/1</t>
  </si>
  <si>
    <t xml:space="preserve">BRILLO SCOTCH-BRITE 3M DOBLE USO </t>
  </si>
  <si>
    <t>LAVAP. AXION LIQ LIMON 12/640 ML</t>
  </si>
  <si>
    <t>PAPEL TOALLA SCOTT DURAMAX 12/1/52</t>
  </si>
  <si>
    <t>ANIS ESTRELLADO DEL CIBAO R&amp;M 50/1</t>
  </si>
  <si>
    <t>TRAFICO AMARILLO TROPICAL GL</t>
  </si>
  <si>
    <t>KIT RACIONES CRUDAS</t>
  </si>
  <si>
    <t>RESALTADOR NARANJA KEYROAD</t>
  </si>
  <si>
    <t>PERFORADORA ARTESCO DE 2 HOYOS</t>
  </si>
  <si>
    <t>PERGAMINO PLASTICO DURO 0.40MM</t>
  </si>
  <si>
    <t>FLOTAS TELEFÓNICAS</t>
  </si>
  <si>
    <t>-</t>
  </si>
  <si>
    <t>TINTA EPSON ORI. 544 L3110 CYAN</t>
  </si>
  <si>
    <t>TINTA EPSON ORI. 544 L3110 YELLOW</t>
  </si>
  <si>
    <t>TINTA EPSON ORI. 544 L3110 MAGENTA</t>
  </si>
  <si>
    <t>TINTA EPSON ORI. 544 120 BLACK</t>
  </si>
  <si>
    <t>ZAFACÓN DE OFICINA</t>
  </si>
  <si>
    <t>AGUA RANGEL 20/1</t>
  </si>
  <si>
    <t>ESPONJA SCOTCH BRITE 3M GD.</t>
  </si>
  <si>
    <t>TE FRIO 4C MELOCOTON 6/5 LIBRA</t>
  </si>
  <si>
    <t>DIS</t>
  </si>
  <si>
    <t>SAL LINDA TARRO 24/18 OZ</t>
  </si>
  <si>
    <t>AVENA GUAKER ENTERA NUTREMAS FAM. 12/120</t>
  </si>
  <si>
    <t>LASER TONER CARTRIDGE</t>
  </si>
  <si>
    <t>GANCHOS PARA FOLDERS</t>
  </si>
  <si>
    <t>LÁPIZ CARBÓN 12/1</t>
  </si>
  <si>
    <t>BOLIGRAFO ROJO 12/1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</si>
</sst>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dd\-mm\-yy;@"/>
    <numFmt numFmtId="166" formatCode="#,##0.00_ ;\-#,##0.00\ 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Calibri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right" vertical="center" wrapText="1"/>
    </xf>
    <xf numFmtId="4" fontId="6" fillId="3" borderId="0" xfId="1" applyNumberFormat="1" applyFont="1" applyFill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2" fontId="4" fillId="3" borderId="3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" fontId="10" fillId="3" borderId="3" xfId="1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3" borderId="0" xfId="0" applyNumberFormat="1" applyFont="1" applyFill="1" applyBorder="1" applyAlignment="1">
      <alignment horizontal="left" vertical="center"/>
    </xf>
    <xf numFmtId="49" fontId="10" fillId="3" borderId="0" xfId="0" applyNumberFormat="1" applyFont="1" applyFill="1" applyBorder="1" applyAlignment="1">
      <alignment horizontal="center" vertical="center"/>
    </xf>
    <xf numFmtId="164" fontId="10" fillId="3" borderId="0" xfId="1" applyNumberFormat="1" applyFont="1" applyFill="1" applyBorder="1" applyAlignment="1">
      <alignment horizontal="right" vertical="center"/>
    </xf>
    <xf numFmtId="2" fontId="4" fillId="0" borderId="4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4" fontId="6" fillId="3" borderId="4" xfId="1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2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left" vertical="center"/>
    </xf>
    <xf numFmtId="4" fontId="4" fillId="3" borderId="3" xfId="1" applyNumberFormat="1" applyFont="1" applyFill="1" applyBorder="1" applyAlignment="1">
      <alignment horizontal="right" vertical="center"/>
    </xf>
    <xf numFmtId="165" fontId="10" fillId="3" borderId="3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/>
    </xf>
    <xf numFmtId="166" fontId="4" fillId="3" borderId="3" xfId="1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right" vertical="center"/>
    </xf>
    <xf numFmtId="49" fontId="10" fillId="3" borderId="1" xfId="0" applyNumberFormat="1" applyFont="1" applyFill="1" applyBorder="1" applyAlignment="1">
      <alignment horizontal="center" vertical="center"/>
    </xf>
    <xf numFmtId="166" fontId="10" fillId="3" borderId="3" xfId="1" applyNumberFormat="1" applyFont="1" applyFill="1" applyBorder="1" applyAlignment="1">
      <alignment horizontal="right" vertical="center"/>
    </xf>
    <xf numFmtId="0" fontId="10" fillId="0" borderId="0" xfId="0" applyNumberFormat="1" applyFont="1" applyBorder="1" applyAlignment="1">
      <alignment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3" xfId="1" applyNumberFormat="1" applyFont="1" applyFill="1" applyBorder="1" applyAlignment="1">
      <alignment horizontal="right" vertical="center"/>
    </xf>
    <xf numFmtId="165" fontId="10" fillId="0" borderId="1" xfId="0" applyNumberFormat="1" applyFont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66" fontId="4" fillId="3" borderId="1" xfId="1" applyNumberFormat="1" applyFont="1" applyFill="1" applyBorder="1" applyAlignment="1">
      <alignment horizontal="right" vertical="center"/>
    </xf>
    <xf numFmtId="165" fontId="4" fillId="0" borderId="3" xfId="0" applyNumberFormat="1" applyFont="1" applyBorder="1" applyAlignment="1">
      <alignment horizontal="center"/>
    </xf>
    <xf numFmtId="4" fontId="10" fillId="3" borderId="1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995796</xdr:colOff>
      <xdr:row>0</xdr:row>
      <xdr:rowOff>0</xdr:rowOff>
    </xdr:from>
    <xdr:to>
      <xdr:col>3</xdr:col>
      <xdr:colOff>1125683</xdr:colOff>
      <xdr:row>4</xdr:row>
      <xdr:rowOff>5443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8046" y="0"/>
          <a:ext cx="1549978" cy="7674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1260763</xdr:colOff>
      <xdr:row>0</xdr:row>
      <xdr:rowOff>8659</xdr:rowOff>
    </xdr:from>
    <xdr:to>
      <xdr:col>3</xdr:col>
      <xdr:colOff>1349374</xdr:colOff>
      <xdr:row>4</xdr:row>
      <xdr:rowOff>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5695" y="8659"/>
          <a:ext cx="1508702" cy="7533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1191492</xdr:colOff>
      <xdr:row>0</xdr:row>
      <xdr:rowOff>0</xdr:rowOff>
    </xdr:from>
    <xdr:to>
      <xdr:col>3</xdr:col>
      <xdr:colOff>1285876</xdr:colOff>
      <xdr:row>4</xdr:row>
      <xdr:rowOff>5443</xdr:rowOff>
    </xdr:to>
    <xdr:pic>
      <xdr:nvPicPr>
        <xdr:cNvPr id="2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5083" y="0"/>
          <a:ext cx="1514475" cy="7674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G79" totalsRowShown="0" headerRowDxfId="35" dataDxfId="33" headerRowBorderDxfId="34" tableBorderDxfId="32" totalsRowBorderDxfId="31">
  <autoFilter ref="A10:G79"/>
  <tableColumns count="7">
    <tableColumn id="1" name="PERIODO DE ADQUISICIÓN" dataDxfId="30"/>
    <tableColumn id="2" name="FECHA DE REGISTRO" dataDxfId="29"/>
    <tableColumn id="3" name="CÓDIGO INSTITUCIONAL " dataDxfId="28"/>
    <tableColumn id="4" name="DESCRIPCIÓN DEL ACTIVO O BIEN" dataDxfId="27"/>
    <tableColumn id="7" name="UNIDAD" dataDxfId="26"/>
    <tableColumn id="5" name="VALOR  (RD$)" dataDxfId="25"/>
    <tableColumn id="6" name="EXISTENCIA" dataDxfId="2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G72" totalsRowShown="0" headerRowDxfId="23" dataDxfId="21" headerRowBorderDxfId="22" tableBorderDxfId="20" totalsRowBorderDxfId="19">
  <autoFilter ref="A10:G72"/>
  <tableColumns count="7">
    <tableColumn id="1" name="PERIODO DE ADQUISICIÓN" dataDxfId="18"/>
    <tableColumn id="2" name="FECHA DE REGISTRO" dataDxfId="17"/>
    <tableColumn id="3" name="CÓDIGO INSTITUCIONAL " dataDxfId="16"/>
    <tableColumn id="4" name="DESCRIPCIÓN DEL ACTIVO O BIEN" dataDxfId="15"/>
    <tableColumn id="7" name="UNIDAD" dataDxfId="14"/>
    <tableColumn id="5" name="VALOR  (RD$)" dataDxfId="13"/>
    <tableColumn id="6" name="EXISTENCIA" dataDxfId="1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A10:G12" totalsRowShown="0" headerRowDxfId="11" dataDxfId="9" headerRowBorderDxfId="10" tableBorderDxfId="8" totalsRowBorderDxfId="7">
  <autoFilter ref="A10:G12"/>
  <tableColumns count="7">
    <tableColumn id="1" name="PERIODO DE ADQUISICIÓN" dataDxfId="6"/>
    <tableColumn id="2" name="FECHA DE REGISTRO" dataDxfId="5"/>
    <tableColumn id="3" name="CÓDIGO INSTITUCIONAL " dataDxfId="4"/>
    <tableColumn id="4" name="DESCRIPCIÓN DEL ACTIVO O BIEN" dataDxfId="3"/>
    <tableColumn id="7" name="UNIDAD" dataDxfId="2"/>
    <tableColumn id="5" name="VALOR  (RD$)" dataDxfId="1"/>
    <tableColumn id="6" name="EXISTENCIA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84"/>
  <sheetViews>
    <sheetView showGridLines="0" showRowColHeaders="0" tabSelected="1" zoomScale="110" zoomScaleNormal="110" zoomScalePageLayoutView="110" workbookViewId="0">
      <selection activeCell="A86" sqref="A86"/>
    </sheetView>
  </sheetViews>
  <sheetFormatPr baseColWidth="10" defaultRowHeight="15" x14ac:dyDescent="0.25"/>
  <cols>
    <col min="1" max="1" width="22.85546875" bestFit="1" customWidth="1"/>
    <col min="2" max="2" width="18.5703125" bestFit="1" customWidth="1"/>
    <col min="3" max="3" width="21.28515625" bestFit="1" customWidth="1"/>
    <col min="4" max="4" width="34.28515625" customWidth="1"/>
    <col min="5" max="5" width="11" bestFit="1" customWidth="1"/>
    <col min="6" max="6" width="14.28515625" bestFit="1" customWidth="1"/>
    <col min="7" max="7" width="13" bestFit="1" customWidth="1"/>
  </cols>
  <sheetData>
    <row r="5" spans="1:12" ht="15.75" x14ac:dyDescent="0.25">
      <c r="A5" s="90" t="s">
        <v>8</v>
      </c>
      <c r="B5" s="90"/>
      <c r="C5" s="90"/>
      <c r="D5" s="90"/>
      <c r="E5" s="90"/>
      <c r="F5" s="90"/>
      <c r="G5" s="90"/>
    </row>
    <row r="6" spans="1:12" ht="15.75" x14ac:dyDescent="0.25">
      <c r="A6" s="24"/>
      <c r="B6" s="24"/>
      <c r="C6" s="24"/>
      <c r="D6" s="24"/>
      <c r="E6" s="24"/>
      <c r="F6" s="24"/>
      <c r="G6" s="24"/>
    </row>
    <row r="7" spans="1:12" ht="17.25" x14ac:dyDescent="0.3">
      <c r="A7" s="89" t="s">
        <v>45</v>
      </c>
      <c r="B7" s="89"/>
      <c r="C7" s="89"/>
      <c r="D7" s="89"/>
      <c r="E7" s="89"/>
      <c r="F7" s="89"/>
      <c r="G7" s="89"/>
    </row>
    <row r="8" spans="1:12" ht="18.75" customHeight="1" x14ac:dyDescent="0.25">
      <c r="A8" s="90" t="s">
        <v>102</v>
      </c>
      <c r="B8" s="90"/>
      <c r="C8" s="90"/>
      <c r="D8" s="90"/>
      <c r="E8" s="90"/>
      <c r="F8" s="90"/>
      <c r="G8" s="90"/>
    </row>
    <row r="9" spans="1:12" ht="17.25" customHeight="1" x14ac:dyDescent="0.25">
      <c r="H9" s="1"/>
      <c r="I9" s="1"/>
      <c r="J9" s="2"/>
      <c r="K9" s="2"/>
      <c r="L9" s="3"/>
    </row>
    <row r="10" spans="1:12" ht="20.25" customHeight="1" thickBot="1" x14ac:dyDescent="0.3">
      <c r="A10" s="60" t="s">
        <v>6</v>
      </c>
      <c r="B10" s="61" t="s">
        <v>0</v>
      </c>
      <c r="C10" s="61" t="s">
        <v>5</v>
      </c>
      <c r="D10" s="61" t="s">
        <v>7</v>
      </c>
      <c r="E10" s="61" t="s">
        <v>3</v>
      </c>
      <c r="F10" s="61" t="s">
        <v>9</v>
      </c>
      <c r="G10" s="62" t="s">
        <v>1</v>
      </c>
    </row>
    <row r="11" spans="1:12" ht="16.5" customHeight="1" x14ac:dyDescent="0.25">
      <c r="A11" s="57" t="s">
        <v>51</v>
      </c>
      <c r="B11" s="57" t="s">
        <v>43</v>
      </c>
      <c r="C11" s="57" t="s">
        <v>43</v>
      </c>
      <c r="D11" s="58" t="str">
        <f ca="1">UPPER(Tabla1[[#This Row],[DESCRIPCIÓN DEL ACTIVO O BIEN]])</f>
        <v>PERFORADORA DE 2 HOYOS</v>
      </c>
      <c r="E11" s="27" t="s">
        <v>4</v>
      </c>
      <c r="F11" s="56">
        <v>1</v>
      </c>
      <c r="G11" s="59">
        <v>1</v>
      </c>
    </row>
    <row r="12" spans="1:12" ht="16.5" customHeight="1" x14ac:dyDescent="0.25">
      <c r="A12" s="26" t="s">
        <v>51</v>
      </c>
      <c r="B12" s="26" t="s">
        <v>10</v>
      </c>
      <c r="C12" s="26" t="s">
        <v>10</v>
      </c>
      <c r="D12" s="14" t="s">
        <v>55</v>
      </c>
      <c r="E12" s="15" t="s">
        <v>4</v>
      </c>
      <c r="F12" s="23">
        <v>1</v>
      </c>
      <c r="G12" s="16">
        <v>1</v>
      </c>
    </row>
    <row r="13" spans="1:12" ht="16.5" customHeight="1" x14ac:dyDescent="0.25">
      <c r="A13" s="26" t="s">
        <v>51</v>
      </c>
      <c r="B13" s="22" t="s">
        <v>10</v>
      </c>
      <c r="C13" s="22" t="s">
        <v>10</v>
      </c>
      <c r="D13" s="18" t="str">
        <f ca="1">UPPER(Tabla1[[#This Row],[DESCRIPCIÓN DEL ACTIVO O BIEN]])</f>
        <v>PORTA LÁPIZ</v>
      </c>
      <c r="E13" s="15" t="s">
        <v>4</v>
      </c>
      <c r="F13" s="23">
        <v>1</v>
      </c>
      <c r="G13" s="16">
        <v>5</v>
      </c>
    </row>
    <row r="14" spans="1:12" x14ac:dyDescent="0.25">
      <c r="A14" s="26" t="s">
        <v>51</v>
      </c>
      <c r="B14" s="22" t="s">
        <v>10</v>
      </c>
      <c r="C14" s="22" t="s">
        <v>10</v>
      </c>
      <c r="D14" s="14" t="s">
        <v>144</v>
      </c>
      <c r="E14" s="19" t="s">
        <v>4</v>
      </c>
      <c r="F14" s="23">
        <v>1</v>
      </c>
      <c r="G14" s="20">
        <v>5</v>
      </c>
    </row>
    <row r="15" spans="1:12" ht="16.5" customHeight="1" x14ac:dyDescent="0.25">
      <c r="A15" s="26" t="s">
        <v>52</v>
      </c>
      <c r="B15" s="22" t="s">
        <v>10</v>
      </c>
      <c r="C15" s="22" t="s">
        <v>10</v>
      </c>
      <c r="D15" s="14" t="s">
        <v>15</v>
      </c>
      <c r="E15" s="19" t="s">
        <v>4</v>
      </c>
      <c r="F15" s="23">
        <v>1</v>
      </c>
      <c r="G15" s="20">
        <v>3</v>
      </c>
    </row>
    <row r="16" spans="1:12" ht="16.5" customHeight="1" x14ac:dyDescent="0.25">
      <c r="A16" s="26" t="s">
        <v>52</v>
      </c>
      <c r="B16" s="20" t="s">
        <v>10</v>
      </c>
      <c r="C16" s="10" t="s">
        <v>10</v>
      </c>
      <c r="D16" s="35" t="s">
        <v>60</v>
      </c>
      <c r="E16" s="15" t="s">
        <v>4</v>
      </c>
      <c r="F16" s="23">
        <v>1</v>
      </c>
      <c r="G16" s="37">
        <v>2</v>
      </c>
    </row>
    <row r="17" spans="1:11" ht="16.5" customHeight="1" x14ac:dyDescent="0.25">
      <c r="A17" s="13">
        <v>45552</v>
      </c>
      <c r="B17" s="9">
        <v>45565</v>
      </c>
      <c r="C17" s="22" t="s">
        <v>10</v>
      </c>
      <c r="D17" s="18" t="s">
        <v>16</v>
      </c>
      <c r="E17" s="15" t="s">
        <v>4</v>
      </c>
      <c r="F17" s="23">
        <v>1</v>
      </c>
      <c r="G17" s="16">
        <v>1</v>
      </c>
      <c r="K17" s="38"/>
    </row>
    <row r="18" spans="1:11" x14ac:dyDescent="0.25">
      <c r="A18" s="26" t="s">
        <v>54</v>
      </c>
      <c r="B18" s="26" t="s">
        <v>10</v>
      </c>
      <c r="C18" s="22" t="s">
        <v>10</v>
      </c>
      <c r="D18" s="18" t="str">
        <f ca="1">UPPER(Tabla1[[#This Row],[DESCRIPCIÓN DEL ACTIVO O BIEN]])</f>
        <v>SACAGRAPAS</v>
      </c>
      <c r="E18" s="15" t="s">
        <v>4</v>
      </c>
      <c r="F18" s="11">
        <v>1</v>
      </c>
      <c r="G18" s="16">
        <v>4</v>
      </c>
      <c r="K18" s="6"/>
    </row>
    <row r="19" spans="1:11" x14ac:dyDescent="0.25">
      <c r="A19" s="26" t="s">
        <v>54</v>
      </c>
      <c r="B19" s="22" t="s">
        <v>10</v>
      </c>
      <c r="C19" s="22" t="s">
        <v>10</v>
      </c>
      <c r="D19" s="18" t="s">
        <v>13</v>
      </c>
      <c r="E19" s="15" t="s">
        <v>4</v>
      </c>
      <c r="F19" s="23">
        <v>1</v>
      </c>
      <c r="G19" s="28">
        <v>4</v>
      </c>
    </row>
    <row r="20" spans="1:11" x14ac:dyDescent="0.25">
      <c r="A20" s="26" t="s">
        <v>54</v>
      </c>
      <c r="B20" s="22" t="s">
        <v>10</v>
      </c>
      <c r="C20" s="22" t="s">
        <v>10</v>
      </c>
      <c r="D20" s="18" t="s">
        <v>48</v>
      </c>
      <c r="E20" s="15" t="s">
        <v>4</v>
      </c>
      <c r="F20" s="11">
        <v>1</v>
      </c>
      <c r="G20" s="28">
        <v>5</v>
      </c>
    </row>
    <row r="21" spans="1:11" x14ac:dyDescent="0.25">
      <c r="A21" s="26" t="s">
        <v>54</v>
      </c>
      <c r="B21" s="22" t="s">
        <v>10</v>
      </c>
      <c r="C21" s="22" t="s">
        <v>10</v>
      </c>
      <c r="D21" s="18" t="s">
        <v>49</v>
      </c>
      <c r="E21" s="15" t="s">
        <v>4</v>
      </c>
      <c r="F21" s="23">
        <v>1</v>
      </c>
      <c r="G21" s="28">
        <v>5</v>
      </c>
    </row>
    <row r="22" spans="1:11" x14ac:dyDescent="0.25">
      <c r="A22" s="26" t="s">
        <v>54</v>
      </c>
      <c r="B22" s="26" t="s">
        <v>10</v>
      </c>
      <c r="C22" s="26" t="s">
        <v>10</v>
      </c>
      <c r="D22" s="18" t="s">
        <v>50</v>
      </c>
      <c r="E22" s="15" t="s">
        <v>4</v>
      </c>
      <c r="F22" s="23">
        <v>1</v>
      </c>
      <c r="G22" s="28">
        <v>5</v>
      </c>
      <c r="K22" s="21"/>
    </row>
    <row r="23" spans="1:11" x14ac:dyDescent="0.25">
      <c r="A23" s="26" t="s">
        <v>54</v>
      </c>
      <c r="B23" s="22" t="s">
        <v>10</v>
      </c>
      <c r="C23" s="22" t="s">
        <v>10</v>
      </c>
      <c r="D23" s="18" t="str">
        <f ca="1">UPPER(Tabla1[[#This Row],[DESCRIPCIÓN DEL ACTIVO O BIEN]])</f>
        <v>GOMITAS CAJA/100</v>
      </c>
      <c r="E23" s="15" t="s">
        <v>4</v>
      </c>
      <c r="F23" s="23">
        <v>1</v>
      </c>
      <c r="G23" s="16">
        <v>1</v>
      </c>
      <c r="K23" s="21"/>
    </row>
    <row r="24" spans="1:11" x14ac:dyDescent="0.25">
      <c r="A24" s="26" t="s">
        <v>54</v>
      </c>
      <c r="B24" s="22" t="s">
        <v>10</v>
      </c>
      <c r="C24" s="22" t="s">
        <v>10</v>
      </c>
      <c r="D24" s="18" t="str">
        <f ca="1">UPPER(Tabla1[[#This Row],[DESCRIPCIÓN DEL ACTIVO O BIEN]])</f>
        <v>GRAPAS PEQUEÑAS CAJA 5000/1</v>
      </c>
      <c r="E24" s="15" t="s">
        <v>4</v>
      </c>
      <c r="F24" s="23">
        <v>1</v>
      </c>
      <c r="G24" s="16">
        <v>8</v>
      </c>
      <c r="K24" s="21"/>
    </row>
    <row r="25" spans="1:11" x14ac:dyDescent="0.25">
      <c r="A25" s="26" t="s">
        <v>54</v>
      </c>
      <c r="B25" s="22" t="s">
        <v>10</v>
      </c>
      <c r="C25" s="22" t="s">
        <v>10</v>
      </c>
      <c r="D25" s="18" t="str">
        <f ca="1">UPPER(Tabla1[[#This Row],[DESCRIPCIÓN DEL ACTIVO O BIEN]])</f>
        <v>LANILLA GENÉRICA</v>
      </c>
      <c r="E25" s="15" t="s">
        <v>4</v>
      </c>
      <c r="F25" s="11">
        <v>1</v>
      </c>
      <c r="G25" s="16">
        <v>1</v>
      </c>
      <c r="K25" s="21"/>
    </row>
    <row r="26" spans="1:11" x14ac:dyDescent="0.25">
      <c r="A26" s="26" t="s">
        <v>54</v>
      </c>
      <c r="B26" s="22" t="s">
        <v>10</v>
      </c>
      <c r="C26" s="22" t="s">
        <v>10</v>
      </c>
      <c r="D26" s="18" t="str">
        <f ca="1">UPPER(Tabla1[[#This Row],[DESCRIPCIÓN DEL ACTIVO O BIEN]])</f>
        <v>PROTECTOR DE HOJAS PLÁSTICA PAQ 100/1</v>
      </c>
      <c r="E26" s="15" t="s">
        <v>4</v>
      </c>
      <c r="F26" s="11">
        <v>1</v>
      </c>
      <c r="G26" s="16">
        <v>50</v>
      </c>
      <c r="K26" s="21"/>
    </row>
    <row r="27" spans="1:11" x14ac:dyDescent="0.25">
      <c r="A27" s="26" t="s">
        <v>54</v>
      </c>
      <c r="B27" s="22" t="s">
        <v>10</v>
      </c>
      <c r="C27" s="22" t="s">
        <v>10</v>
      </c>
      <c r="D27" s="18" t="s">
        <v>17</v>
      </c>
      <c r="E27" s="15" t="s">
        <v>4</v>
      </c>
      <c r="F27" s="23">
        <v>1</v>
      </c>
      <c r="G27" s="16">
        <v>11</v>
      </c>
      <c r="K27" s="21"/>
    </row>
    <row r="28" spans="1:11" x14ac:dyDescent="0.25">
      <c r="A28" s="26" t="s">
        <v>54</v>
      </c>
      <c r="B28" s="22" t="s">
        <v>10</v>
      </c>
      <c r="C28" s="22" t="s">
        <v>10</v>
      </c>
      <c r="D28" s="66" t="s">
        <v>99</v>
      </c>
      <c r="E28" s="33" t="s">
        <v>4</v>
      </c>
      <c r="F28" s="67">
        <v>1</v>
      </c>
      <c r="G28" s="68">
        <v>3</v>
      </c>
    </row>
    <row r="29" spans="1:11" x14ac:dyDescent="0.25">
      <c r="A29" s="69" t="s">
        <v>54</v>
      </c>
      <c r="B29" s="20" t="s">
        <v>10</v>
      </c>
      <c r="C29" s="10" t="s">
        <v>10</v>
      </c>
      <c r="D29" s="35" t="s">
        <v>59</v>
      </c>
      <c r="E29" s="15" t="s">
        <v>4</v>
      </c>
      <c r="F29" s="53">
        <v>1</v>
      </c>
      <c r="G29" s="54">
        <v>3</v>
      </c>
    </row>
    <row r="30" spans="1:11" x14ac:dyDescent="0.25">
      <c r="A30" s="16" t="s">
        <v>54</v>
      </c>
      <c r="B30" s="20" t="s">
        <v>10</v>
      </c>
      <c r="C30" s="10" t="s">
        <v>10</v>
      </c>
      <c r="D30" s="70" t="s">
        <v>57</v>
      </c>
      <c r="E30" s="15" t="s">
        <v>4</v>
      </c>
      <c r="F30" s="23">
        <v>1</v>
      </c>
      <c r="G30" s="36">
        <v>3</v>
      </c>
    </row>
    <row r="31" spans="1:11" x14ac:dyDescent="0.25">
      <c r="A31" s="26" t="s">
        <v>54</v>
      </c>
      <c r="B31" s="22" t="s">
        <v>10</v>
      </c>
      <c r="C31" s="10" t="s">
        <v>10</v>
      </c>
      <c r="D31" s="45" t="s">
        <v>58</v>
      </c>
      <c r="E31" s="15" t="s">
        <v>4</v>
      </c>
      <c r="F31" s="23">
        <v>1</v>
      </c>
      <c r="G31" s="46">
        <v>1</v>
      </c>
    </row>
    <row r="32" spans="1:11" x14ac:dyDescent="0.25">
      <c r="A32" s="26" t="s">
        <v>53</v>
      </c>
      <c r="B32" s="22" t="s">
        <v>10</v>
      </c>
      <c r="C32" s="22" t="s">
        <v>10</v>
      </c>
      <c r="D32" s="18" t="s">
        <v>14</v>
      </c>
      <c r="E32" s="15" t="s">
        <v>4</v>
      </c>
      <c r="F32" s="23">
        <v>1</v>
      </c>
      <c r="G32" s="28">
        <v>3</v>
      </c>
    </row>
    <row r="33" spans="1:7" x14ac:dyDescent="0.25">
      <c r="A33" s="26" t="s">
        <v>53</v>
      </c>
      <c r="B33" s="22" t="s">
        <v>10</v>
      </c>
      <c r="C33" s="10" t="s">
        <v>10</v>
      </c>
      <c r="D33" s="45" t="s">
        <v>154</v>
      </c>
      <c r="E33" s="15" t="s">
        <v>4</v>
      </c>
      <c r="F33" s="23">
        <v>1</v>
      </c>
      <c r="G33" s="46">
        <v>1</v>
      </c>
    </row>
    <row r="34" spans="1:7" x14ac:dyDescent="0.25">
      <c r="A34" s="26" t="s">
        <v>53</v>
      </c>
      <c r="B34" s="43" t="s">
        <v>10</v>
      </c>
      <c r="C34" s="44" t="s">
        <v>10</v>
      </c>
      <c r="D34" s="35" t="s">
        <v>61</v>
      </c>
      <c r="E34" s="15" t="s">
        <v>4</v>
      </c>
      <c r="F34" s="23">
        <v>1</v>
      </c>
      <c r="G34" s="37">
        <v>10</v>
      </c>
    </row>
    <row r="35" spans="1:7" s="6" customFormat="1" x14ac:dyDescent="0.25">
      <c r="A35" s="86" t="s">
        <v>53</v>
      </c>
      <c r="B35" s="13" t="s">
        <v>10</v>
      </c>
      <c r="C35" s="26" t="s">
        <v>10</v>
      </c>
      <c r="D35" s="18" t="s">
        <v>151</v>
      </c>
      <c r="E35" s="15" t="s">
        <v>4</v>
      </c>
      <c r="F35" s="11">
        <v>1</v>
      </c>
      <c r="G35" s="28">
        <v>1</v>
      </c>
    </row>
    <row r="36" spans="1:7" x14ac:dyDescent="0.25">
      <c r="A36" s="29" t="s">
        <v>53</v>
      </c>
      <c r="B36" s="9" t="s">
        <v>10</v>
      </c>
      <c r="C36" s="16" t="s">
        <v>10</v>
      </c>
      <c r="D36" s="18" t="s">
        <v>152</v>
      </c>
      <c r="E36" s="15" t="s">
        <v>4</v>
      </c>
      <c r="F36" s="11">
        <v>1</v>
      </c>
      <c r="G36" s="28">
        <v>3.5</v>
      </c>
    </row>
    <row r="37" spans="1:7" x14ac:dyDescent="0.25">
      <c r="A37" s="29" t="s">
        <v>53</v>
      </c>
      <c r="B37" s="9" t="s">
        <v>10</v>
      </c>
      <c r="C37" s="16" t="s">
        <v>10</v>
      </c>
      <c r="D37" s="18" t="s">
        <v>153</v>
      </c>
      <c r="E37" s="15" t="s">
        <v>4</v>
      </c>
      <c r="F37" s="11">
        <v>1</v>
      </c>
      <c r="G37" s="28">
        <v>1</v>
      </c>
    </row>
    <row r="38" spans="1:7" x14ac:dyDescent="0.25">
      <c r="A38" s="29">
        <v>45695</v>
      </c>
      <c r="B38" s="9">
        <v>45703</v>
      </c>
      <c r="C38" s="20" t="s">
        <v>10</v>
      </c>
      <c r="D38" s="18" t="s">
        <v>18</v>
      </c>
      <c r="E38" s="15" t="s">
        <v>4</v>
      </c>
      <c r="F38" s="11">
        <v>1</v>
      </c>
      <c r="G38" s="28">
        <v>1</v>
      </c>
    </row>
    <row r="39" spans="1:7" x14ac:dyDescent="0.25">
      <c r="A39" s="43">
        <v>45932</v>
      </c>
      <c r="B39" s="43">
        <v>45945</v>
      </c>
      <c r="C39" s="34" t="s">
        <v>10</v>
      </c>
      <c r="D39" s="35" t="s">
        <v>63</v>
      </c>
      <c r="E39" s="36" t="s">
        <v>4</v>
      </c>
      <c r="F39" s="11">
        <v>360</v>
      </c>
      <c r="G39" s="37">
        <v>1</v>
      </c>
    </row>
    <row r="40" spans="1:7" x14ac:dyDescent="0.25">
      <c r="A40" s="43">
        <v>45932</v>
      </c>
      <c r="B40" s="43">
        <v>45945</v>
      </c>
      <c r="C40" s="34" t="s">
        <v>10</v>
      </c>
      <c r="D40" s="35" t="s">
        <v>64</v>
      </c>
      <c r="E40" s="36" t="s">
        <v>4</v>
      </c>
      <c r="F40" s="11">
        <v>325</v>
      </c>
      <c r="G40" s="37">
        <v>2</v>
      </c>
    </row>
    <row r="41" spans="1:7" x14ac:dyDescent="0.25">
      <c r="A41" s="43">
        <v>45954</v>
      </c>
      <c r="B41" s="43">
        <v>45961</v>
      </c>
      <c r="C41" s="34" t="s">
        <v>10</v>
      </c>
      <c r="D41" s="35" t="s">
        <v>76</v>
      </c>
      <c r="E41" s="36" t="s">
        <v>74</v>
      </c>
      <c r="F41" s="11">
        <v>115</v>
      </c>
      <c r="G41" s="37">
        <v>6</v>
      </c>
    </row>
    <row r="42" spans="1:7" x14ac:dyDescent="0.25">
      <c r="A42" s="43">
        <v>45954</v>
      </c>
      <c r="B42" s="43">
        <v>45961</v>
      </c>
      <c r="C42" s="34" t="s">
        <v>10</v>
      </c>
      <c r="D42" s="35" t="s">
        <v>77</v>
      </c>
      <c r="E42" s="36" t="s">
        <v>4</v>
      </c>
      <c r="F42" s="11">
        <v>60</v>
      </c>
      <c r="G42" s="37">
        <v>12</v>
      </c>
    </row>
    <row r="43" spans="1:7" x14ac:dyDescent="0.25">
      <c r="A43" s="43">
        <v>45954</v>
      </c>
      <c r="B43" s="43">
        <v>45961</v>
      </c>
      <c r="C43" s="34" t="s">
        <v>10</v>
      </c>
      <c r="D43" s="35" t="s">
        <v>78</v>
      </c>
      <c r="E43" s="36" t="s">
        <v>4</v>
      </c>
      <c r="F43" s="11">
        <v>100</v>
      </c>
      <c r="G43" s="37">
        <v>8</v>
      </c>
    </row>
    <row r="44" spans="1:7" x14ac:dyDescent="0.25">
      <c r="A44" s="43">
        <v>45954</v>
      </c>
      <c r="B44" s="43">
        <v>45961</v>
      </c>
      <c r="C44" s="34" t="s">
        <v>10</v>
      </c>
      <c r="D44" s="35" t="s">
        <v>79</v>
      </c>
      <c r="E44" s="36" t="s">
        <v>4</v>
      </c>
      <c r="F44" s="11">
        <v>115</v>
      </c>
      <c r="G44" s="37">
        <v>5</v>
      </c>
    </row>
    <row r="45" spans="1:7" x14ac:dyDescent="0.25">
      <c r="A45" s="43">
        <v>45954</v>
      </c>
      <c r="B45" s="43">
        <v>45961</v>
      </c>
      <c r="C45" s="34" t="s">
        <v>10</v>
      </c>
      <c r="D45" s="35" t="s">
        <v>80</v>
      </c>
      <c r="E45" s="36" t="s">
        <v>75</v>
      </c>
      <c r="F45" s="11">
        <v>950</v>
      </c>
      <c r="G45" s="37">
        <v>1</v>
      </c>
    </row>
    <row r="46" spans="1:7" x14ac:dyDescent="0.25">
      <c r="A46" s="43">
        <v>45954</v>
      </c>
      <c r="B46" s="43">
        <v>45961</v>
      </c>
      <c r="C46" s="34" t="s">
        <v>10</v>
      </c>
      <c r="D46" s="35" t="s">
        <v>81</v>
      </c>
      <c r="E46" s="36" t="s">
        <v>4</v>
      </c>
      <c r="F46" s="11">
        <v>85</v>
      </c>
      <c r="G46" s="37">
        <v>5</v>
      </c>
    </row>
    <row r="47" spans="1:7" x14ac:dyDescent="0.25">
      <c r="A47" s="43">
        <v>45954</v>
      </c>
      <c r="B47" s="43">
        <v>45961</v>
      </c>
      <c r="C47" s="34" t="s">
        <v>10</v>
      </c>
      <c r="D47" s="35" t="s">
        <v>82</v>
      </c>
      <c r="E47" s="36" t="s">
        <v>4</v>
      </c>
      <c r="F47" s="11">
        <v>50</v>
      </c>
      <c r="G47" s="37">
        <v>3</v>
      </c>
    </row>
    <row r="48" spans="1:7" x14ac:dyDescent="0.25">
      <c r="A48" s="43">
        <v>45954</v>
      </c>
      <c r="B48" s="43">
        <v>45961</v>
      </c>
      <c r="C48" s="34" t="s">
        <v>10</v>
      </c>
      <c r="D48" s="35" t="s">
        <v>83</v>
      </c>
      <c r="E48" s="36" t="s">
        <v>4</v>
      </c>
      <c r="F48" s="11">
        <v>225</v>
      </c>
      <c r="G48" s="37">
        <v>6</v>
      </c>
    </row>
    <row r="49" spans="1:7" x14ac:dyDescent="0.25">
      <c r="A49" s="43">
        <v>45982</v>
      </c>
      <c r="B49" s="43">
        <v>45991</v>
      </c>
      <c r="C49" s="34" t="s">
        <v>10</v>
      </c>
      <c r="D49" s="35" t="s">
        <v>86</v>
      </c>
      <c r="E49" s="36" t="s">
        <v>4</v>
      </c>
      <c r="F49" s="11">
        <v>110</v>
      </c>
      <c r="G49" s="37">
        <v>1</v>
      </c>
    </row>
    <row r="50" spans="1:7" x14ac:dyDescent="0.25">
      <c r="A50" s="43">
        <v>45982</v>
      </c>
      <c r="B50" s="43">
        <v>45991</v>
      </c>
      <c r="C50" s="34" t="s">
        <v>10</v>
      </c>
      <c r="D50" s="35" t="s">
        <v>87</v>
      </c>
      <c r="E50" s="36" t="s">
        <v>4</v>
      </c>
      <c r="F50" s="11">
        <v>90</v>
      </c>
      <c r="G50" s="37">
        <v>1</v>
      </c>
    </row>
    <row r="51" spans="1:7" x14ac:dyDescent="0.25">
      <c r="A51" s="43">
        <v>46003</v>
      </c>
      <c r="B51" s="43">
        <v>46006</v>
      </c>
      <c r="C51" s="34" t="s">
        <v>10</v>
      </c>
      <c r="D51" s="35" t="s">
        <v>89</v>
      </c>
      <c r="E51" s="36" t="s">
        <v>75</v>
      </c>
      <c r="F51" s="11">
        <v>345</v>
      </c>
      <c r="G51" s="37">
        <v>1</v>
      </c>
    </row>
    <row r="52" spans="1:7" x14ac:dyDescent="0.25">
      <c r="A52" s="43">
        <v>46003</v>
      </c>
      <c r="B52" s="43">
        <v>46006</v>
      </c>
      <c r="C52" s="34" t="s">
        <v>10</v>
      </c>
      <c r="D52" s="35" t="s">
        <v>90</v>
      </c>
      <c r="E52" s="36" t="s">
        <v>88</v>
      </c>
      <c r="F52" s="11">
        <v>230</v>
      </c>
      <c r="G52" s="37">
        <v>1</v>
      </c>
    </row>
    <row r="53" spans="1:7" x14ac:dyDescent="0.25">
      <c r="A53" s="43">
        <v>46003</v>
      </c>
      <c r="B53" s="43">
        <v>46006</v>
      </c>
      <c r="C53" s="34" t="s">
        <v>10</v>
      </c>
      <c r="D53" s="35" t="s">
        <v>91</v>
      </c>
      <c r="E53" s="36" t="s">
        <v>4</v>
      </c>
      <c r="F53" s="11">
        <v>110</v>
      </c>
      <c r="G53" s="37">
        <v>1</v>
      </c>
    </row>
    <row r="54" spans="1:7" x14ac:dyDescent="0.25">
      <c r="A54" s="43">
        <v>46003</v>
      </c>
      <c r="B54" s="43">
        <v>46006</v>
      </c>
      <c r="C54" s="34" t="s">
        <v>10</v>
      </c>
      <c r="D54" s="35" t="s">
        <v>92</v>
      </c>
      <c r="E54" s="36" t="s">
        <v>75</v>
      </c>
      <c r="F54" s="11">
        <v>75</v>
      </c>
      <c r="G54" s="37">
        <v>1</v>
      </c>
    </row>
    <row r="55" spans="1:7" x14ac:dyDescent="0.25">
      <c r="A55" s="43">
        <v>46041</v>
      </c>
      <c r="B55" s="72">
        <v>46053</v>
      </c>
      <c r="C55" s="44" t="s">
        <v>10</v>
      </c>
      <c r="D55" s="45" t="s">
        <v>135</v>
      </c>
      <c r="E55" s="65" t="s">
        <v>4</v>
      </c>
      <c r="F55" s="39">
        <v>35</v>
      </c>
      <c r="G55" s="46">
        <v>10</v>
      </c>
    </row>
    <row r="56" spans="1:7" x14ac:dyDescent="0.25">
      <c r="A56" s="13">
        <v>46041</v>
      </c>
      <c r="B56" s="73">
        <v>46053</v>
      </c>
      <c r="C56" s="17" t="s">
        <v>10</v>
      </c>
      <c r="D56" s="40" t="s">
        <v>104</v>
      </c>
      <c r="E56" s="41" t="s">
        <v>85</v>
      </c>
      <c r="F56" s="74">
        <v>300</v>
      </c>
      <c r="G56" s="15">
        <v>2</v>
      </c>
    </row>
    <row r="57" spans="1:7" x14ac:dyDescent="0.25">
      <c r="A57" s="13">
        <v>46041</v>
      </c>
      <c r="B57" s="73">
        <v>46053</v>
      </c>
      <c r="C57" s="17" t="s">
        <v>10</v>
      </c>
      <c r="D57" s="40" t="s">
        <v>105</v>
      </c>
      <c r="E57" s="41" t="s">
        <v>12</v>
      </c>
      <c r="F57" s="74">
        <v>1210</v>
      </c>
      <c r="G57" s="15">
        <v>2</v>
      </c>
    </row>
    <row r="58" spans="1:7" x14ac:dyDescent="0.25">
      <c r="A58" s="13">
        <v>46042</v>
      </c>
      <c r="B58" s="73">
        <v>46053</v>
      </c>
      <c r="C58" s="17" t="s">
        <v>10</v>
      </c>
      <c r="D58" s="40" t="s">
        <v>106</v>
      </c>
      <c r="E58" s="41" t="s">
        <v>4</v>
      </c>
      <c r="F58" s="71">
        <v>60</v>
      </c>
      <c r="G58" s="15">
        <v>5</v>
      </c>
    </row>
    <row r="59" spans="1:7" x14ac:dyDescent="0.25">
      <c r="A59" s="13">
        <v>46042</v>
      </c>
      <c r="B59" s="73">
        <v>46053</v>
      </c>
      <c r="C59" s="17" t="s">
        <v>10</v>
      </c>
      <c r="D59" s="40" t="s">
        <v>107</v>
      </c>
      <c r="E59" s="41" t="s">
        <v>85</v>
      </c>
      <c r="F59" s="71">
        <v>145</v>
      </c>
      <c r="G59" s="15">
        <v>2</v>
      </c>
    </row>
    <row r="60" spans="1:7" x14ac:dyDescent="0.25">
      <c r="A60" s="9">
        <v>46042</v>
      </c>
      <c r="B60" s="75">
        <v>46053</v>
      </c>
      <c r="C60" s="10" t="s">
        <v>10</v>
      </c>
      <c r="D60" s="40" t="s">
        <v>136</v>
      </c>
      <c r="E60" s="41" t="s">
        <v>4</v>
      </c>
      <c r="F60" s="76">
        <v>475</v>
      </c>
      <c r="G60" s="15">
        <v>1</v>
      </c>
    </row>
    <row r="61" spans="1:7" x14ac:dyDescent="0.25">
      <c r="A61" s="13">
        <v>46042</v>
      </c>
      <c r="B61" s="73">
        <v>46053</v>
      </c>
      <c r="C61" s="17" t="s">
        <v>10</v>
      </c>
      <c r="D61" s="40" t="s">
        <v>108</v>
      </c>
      <c r="E61" s="41" t="s">
        <v>4</v>
      </c>
      <c r="F61" s="71">
        <v>50</v>
      </c>
      <c r="G61" s="15">
        <v>5</v>
      </c>
    </row>
    <row r="62" spans="1:7" x14ac:dyDescent="0.25">
      <c r="A62" s="13">
        <v>46042</v>
      </c>
      <c r="B62" s="73">
        <v>46053</v>
      </c>
      <c r="C62" s="17" t="s">
        <v>10</v>
      </c>
      <c r="D62" s="40" t="s">
        <v>109</v>
      </c>
      <c r="E62" s="41" t="s">
        <v>4</v>
      </c>
      <c r="F62" s="71">
        <v>95</v>
      </c>
      <c r="G62" s="15">
        <v>2</v>
      </c>
    </row>
    <row r="63" spans="1:7" x14ac:dyDescent="0.25">
      <c r="A63" s="13">
        <v>46042</v>
      </c>
      <c r="B63" s="73">
        <v>46053</v>
      </c>
      <c r="C63" s="17" t="s">
        <v>10</v>
      </c>
      <c r="D63" s="40" t="s">
        <v>110</v>
      </c>
      <c r="E63" s="41" t="s">
        <v>4</v>
      </c>
      <c r="F63" s="71">
        <v>20</v>
      </c>
      <c r="G63" s="15">
        <v>4</v>
      </c>
    </row>
    <row r="64" spans="1:7" x14ac:dyDescent="0.25">
      <c r="A64" s="13">
        <v>46042</v>
      </c>
      <c r="B64" s="73">
        <v>46053</v>
      </c>
      <c r="C64" s="17" t="s">
        <v>10</v>
      </c>
      <c r="D64" s="40" t="s">
        <v>111</v>
      </c>
      <c r="E64" s="41" t="s">
        <v>4</v>
      </c>
      <c r="F64" s="71">
        <v>135</v>
      </c>
      <c r="G64" s="15">
        <v>5</v>
      </c>
    </row>
    <row r="65" spans="1:7" x14ac:dyDescent="0.25">
      <c r="A65" s="13">
        <v>46045</v>
      </c>
      <c r="B65" s="73">
        <v>46053</v>
      </c>
      <c r="C65" s="17" t="s">
        <v>10</v>
      </c>
      <c r="D65" s="40" t="s">
        <v>112</v>
      </c>
      <c r="E65" s="41" t="s">
        <v>4</v>
      </c>
      <c r="F65" s="74">
        <v>600</v>
      </c>
      <c r="G65" s="15">
        <v>6</v>
      </c>
    </row>
    <row r="66" spans="1:7" x14ac:dyDescent="0.25">
      <c r="A66" s="13">
        <v>46055</v>
      </c>
      <c r="B66" s="73">
        <v>46068</v>
      </c>
      <c r="C66" s="17" t="s">
        <v>10</v>
      </c>
      <c r="D66" s="40" t="s">
        <v>113</v>
      </c>
      <c r="E66" s="41" t="s">
        <v>85</v>
      </c>
      <c r="F66" s="74">
        <v>55</v>
      </c>
      <c r="G66" s="15">
        <v>4</v>
      </c>
    </row>
    <row r="67" spans="1:7" x14ac:dyDescent="0.25">
      <c r="A67" s="13">
        <v>46055</v>
      </c>
      <c r="B67" s="73">
        <v>46068</v>
      </c>
      <c r="C67" s="17" t="s">
        <v>10</v>
      </c>
      <c r="D67" s="40" t="s">
        <v>114</v>
      </c>
      <c r="E67" s="41" t="s">
        <v>85</v>
      </c>
      <c r="F67" s="74">
        <v>25</v>
      </c>
      <c r="G67" s="15">
        <v>5</v>
      </c>
    </row>
    <row r="68" spans="1:7" x14ac:dyDescent="0.25">
      <c r="A68" s="13">
        <v>46055</v>
      </c>
      <c r="B68" s="73">
        <v>46068</v>
      </c>
      <c r="C68" s="17" t="s">
        <v>10</v>
      </c>
      <c r="D68" s="40" t="s">
        <v>115</v>
      </c>
      <c r="E68" s="41" t="s">
        <v>4</v>
      </c>
      <c r="F68" s="74">
        <v>50</v>
      </c>
      <c r="G68" s="15">
        <v>6</v>
      </c>
    </row>
    <row r="69" spans="1:7" x14ac:dyDescent="0.25">
      <c r="A69" s="43">
        <v>46066</v>
      </c>
      <c r="B69" s="72">
        <v>46068</v>
      </c>
      <c r="C69" s="44" t="s">
        <v>10</v>
      </c>
      <c r="D69" s="70" t="s">
        <v>133</v>
      </c>
      <c r="E69" s="77" t="s">
        <v>4</v>
      </c>
      <c r="F69" s="78">
        <v>1750</v>
      </c>
      <c r="G69" s="36">
        <v>1</v>
      </c>
    </row>
    <row r="70" spans="1:7" x14ac:dyDescent="0.25">
      <c r="A70" s="43">
        <v>46077</v>
      </c>
      <c r="B70" s="72">
        <v>46081</v>
      </c>
      <c r="C70" s="44" t="s">
        <v>10</v>
      </c>
      <c r="D70" s="70" t="s">
        <v>137</v>
      </c>
      <c r="E70" s="77" t="s">
        <v>12</v>
      </c>
      <c r="F70" s="78">
        <v>375</v>
      </c>
      <c r="G70" s="36">
        <v>2</v>
      </c>
    </row>
    <row r="71" spans="1:7" x14ac:dyDescent="0.25">
      <c r="A71" s="13">
        <v>46084</v>
      </c>
      <c r="B71" s="73">
        <v>46096</v>
      </c>
      <c r="C71" s="17" t="s">
        <v>10</v>
      </c>
      <c r="D71" s="40" t="s">
        <v>116</v>
      </c>
      <c r="E71" s="41" t="s">
        <v>4</v>
      </c>
      <c r="F71" s="74">
        <v>13500</v>
      </c>
      <c r="G71" s="15">
        <v>15</v>
      </c>
    </row>
    <row r="72" spans="1:7" x14ac:dyDescent="0.25">
      <c r="A72" s="13">
        <v>46085</v>
      </c>
      <c r="B72" s="73">
        <v>46096</v>
      </c>
      <c r="C72" s="17" t="s">
        <v>10</v>
      </c>
      <c r="D72" s="40" t="s">
        <v>117</v>
      </c>
      <c r="E72" s="41" t="s">
        <v>4</v>
      </c>
      <c r="F72" s="71">
        <v>1700</v>
      </c>
      <c r="G72" s="15">
        <v>1</v>
      </c>
    </row>
    <row r="73" spans="1:7" x14ac:dyDescent="0.25">
      <c r="A73" s="82">
        <v>46098</v>
      </c>
      <c r="B73" s="83">
        <v>46112</v>
      </c>
      <c r="C73" s="84" t="s">
        <v>10</v>
      </c>
      <c r="D73" s="40" t="s">
        <v>140</v>
      </c>
      <c r="E73" s="77" t="s">
        <v>4</v>
      </c>
      <c r="F73" s="87">
        <v>780</v>
      </c>
      <c r="G73" s="36">
        <v>1</v>
      </c>
    </row>
    <row r="74" spans="1:7" x14ac:dyDescent="0.25">
      <c r="A74" s="9">
        <v>46098</v>
      </c>
      <c r="B74" s="75">
        <v>46112</v>
      </c>
      <c r="C74" s="10" t="s">
        <v>10</v>
      </c>
      <c r="D74" s="40" t="s">
        <v>141</v>
      </c>
      <c r="E74" s="41" t="s">
        <v>4</v>
      </c>
      <c r="F74" s="85">
        <v>780</v>
      </c>
      <c r="G74" s="15">
        <v>1</v>
      </c>
    </row>
    <row r="75" spans="1:7" x14ac:dyDescent="0.25">
      <c r="A75" s="9">
        <v>46098</v>
      </c>
      <c r="B75" s="75">
        <v>46112</v>
      </c>
      <c r="C75" s="10" t="s">
        <v>10</v>
      </c>
      <c r="D75" s="40" t="s">
        <v>142</v>
      </c>
      <c r="E75" s="41" t="s">
        <v>4</v>
      </c>
      <c r="F75" s="85">
        <v>780</v>
      </c>
      <c r="G75" s="15">
        <v>1</v>
      </c>
    </row>
    <row r="76" spans="1:7" x14ac:dyDescent="0.25">
      <c r="A76" s="9">
        <v>46098</v>
      </c>
      <c r="B76" s="75">
        <v>46112</v>
      </c>
      <c r="C76" s="10" t="s">
        <v>10</v>
      </c>
      <c r="D76" s="40" t="s">
        <v>143</v>
      </c>
      <c r="E76" s="41" t="s">
        <v>4</v>
      </c>
      <c r="F76" s="85">
        <v>780</v>
      </c>
      <c r="G76" s="15">
        <v>1</v>
      </c>
    </row>
    <row r="77" spans="1:7" x14ac:dyDescent="0.25">
      <c r="A77" s="13">
        <v>46104</v>
      </c>
      <c r="B77" s="73">
        <v>46112</v>
      </c>
      <c r="C77" s="17" t="s">
        <v>10</v>
      </c>
      <c r="D77" s="32" t="s">
        <v>138</v>
      </c>
      <c r="E77" s="80" t="s">
        <v>4</v>
      </c>
      <c r="F77" s="74">
        <v>2718</v>
      </c>
      <c r="G77" s="15">
        <v>3</v>
      </c>
    </row>
    <row r="78" spans="1:7" x14ac:dyDescent="0.25">
      <c r="A78" s="13">
        <v>46104</v>
      </c>
      <c r="B78" s="73">
        <v>46112</v>
      </c>
      <c r="C78" s="17" t="s">
        <v>10</v>
      </c>
      <c r="D78" s="32" t="s">
        <v>138</v>
      </c>
      <c r="E78" s="80" t="s">
        <v>4</v>
      </c>
      <c r="F78" s="81" t="s">
        <v>139</v>
      </c>
      <c r="G78" s="36">
        <v>5</v>
      </c>
    </row>
    <row r="79" spans="1:7" x14ac:dyDescent="0.25">
      <c r="A79" s="13">
        <v>46104</v>
      </c>
      <c r="B79" s="73">
        <v>46112</v>
      </c>
      <c r="C79" s="17" t="s">
        <v>10</v>
      </c>
      <c r="D79" s="32" t="s">
        <v>138</v>
      </c>
      <c r="E79" s="80" t="s">
        <v>4</v>
      </c>
      <c r="F79" s="74">
        <v>6358</v>
      </c>
      <c r="G79" s="15">
        <v>4</v>
      </c>
    </row>
    <row r="80" spans="1:7" x14ac:dyDescent="0.25">
      <c r="A80" s="47"/>
      <c r="B80" s="48"/>
      <c r="C80" s="49"/>
      <c r="D80" s="50"/>
      <c r="E80" s="51"/>
      <c r="F80" s="52"/>
      <c r="G80" s="42"/>
    </row>
    <row r="81" spans="1:7" x14ac:dyDescent="0.25">
      <c r="A81" s="7" t="s">
        <v>2</v>
      </c>
      <c r="B81" s="4"/>
    </row>
    <row r="82" spans="1:7" x14ac:dyDescent="0.25">
      <c r="A82" s="8"/>
      <c r="B82" s="8"/>
      <c r="C82" s="5"/>
      <c r="F82" s="6"/>
      <c r="G82" s="6"/>
    </row>
    <row r="83" spans="1:7" x14ac:dyDescent="0.25">
      <c r="A83" s="92" t="s">
        <v>11</v>
      </c>
      <c r="B83" s="92"/>
      <c r="E83" s="91" t="s">
        <v>101</v>
      </c>
      <c r="F83" s="91"/>
      <c r="G83" s="91"/>
    </row>
    <row r="84" spans="1:7" x14ac:dyDescent="0.25">
      <c r="E84" s="88" t="s">
        <v>100</v>
      </c>
      <c r="F84" s="88"/>
      <c r="G84" s="88"/>
    </row>
  </sheetData>
  <mergeCells count="6">
    <mergeCell ref="E84:G84"/>
    <mergeCell ref="A7:G7"/>
    <mergeCell ref="A5:G5"/>
    <mergeCell ref="E83:G83"/>
    <mergeCell ref="A83:B83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88" fitToHeight="0"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78"/>
  <sheetViews>
    <sheetView showGridLines="0" showRowColHeaders="0" zoomScale="110" zoomScaleNormal="110" workbookViewId="0">
      <selection activeCell="A79" sqref="A79"/>
    </sheetView>
  </sheetViews>
  <sheetFormatPr baseColWidth="10" defaultRowHeight="15" x14ac:dyDescent="0.25"/>
  <cols>
    <col min="1" max="1" width="22.5703125" bestFit="1" customWidth="1"/>
    <col min="2" max="2" width="18.5703125" bestFit="1" customWidth="1"/>
    <col min="3" max="3" width="21.28515625" bestFit="1" customWidth="1"/>
    <col min="4" max="4" width="41.28515625" customWidth="1"/>
    <col min="5" max="5" width="11" bestFit="1" customWidth="1"/>
    <col min="6" max="6" width="14.28515625" bestFit="1" customWidth="1"/>
    <col min="7" max="7" width="13" bestFit="1" customWidth="1"/>
  </cols>
  <sheetData>
    <row r="5" spans="1:7" ht="15.75" x14ac:dyDescent="0.25">
      <c r="A5" s="90" t="s">
        <v>8</v>
      </c>
      <c r="B5" s="90"/>
      <c r="C5" s="90"/>
      <c r="D5" s="90"/>
      <c r="E5" s="90"/>
      <c r="F5" s="90"/>
      <c r="G5" s="90"/>
    </row>
    <row r="6" spans="1:7" ht="15.75" x14ac:dyDescent="0.25">
      <c r="A6" s="25"/>
      <c r="B6" s="25"/>
      <c r="C6" s="25"/>
      <c r="D6" s="25"/>
      <c r="E6" s="25"/>
      <c r="F6" s="25"/>
      <c r="G6" s="25"/>
    </row>
    <row r="7" spans="1:7" ht="17.25" x14ac:dyDescent="0.3">
      <c r="A7" s="89" t="s">
        <v>44</v>
      </c>
      <c r="B7" s="89"/>
      <c r="C7" s="89"/>
      <c r="D7" s="89"/>
      <c r="E7" s="89"/>
      <c r="F7" s="89"/>
      <c r="G7" s="89"/>
    </row>
    <row r="8" spans="1:7" ht="18.75" customHeight="1" x14ac:dyDescent="0.25">
      <c r="A8" s="90" t="s">
        <v>102</v>
      </c>
      <c r="B8" s="90"/>
      <c r="C8" s="90"/>
      <c r="D8" s="90"/>
      <c r="E8" s="90"/>
      <c r="F8" s="90"/>
      <c r="G8" s="90"/>
    </row>
    <row r="10" spans="1:7" ht="20.25" customHeight="1" thickBot="1" x14ac:dyDescent="0.3">
      <c r="A10" s="60" t="s">
        <v>6</v>
      </c>
      <c r="B10" s="61" t="s">
        <v>0</v>
      </c>
      <c r="C10" s="61" t="s">
        <v>5</v>
      </c>
      <c r="D10" s="61" t="s">
        <v>7</v>
      </c>
      <c r="E10" s="61" t="s">
        <v>3</v>
      </c>
      <c r="F10" s="61" t="s">
        <v>9</v>
      </c>
      <c r="G10" s="62" t="s">
        <v>1</v>
      </c>
    </row>
    <row r="11" spans="1:7" x14ac:dyDescent="0.25">
      <c r="A11" s="59" t="s">
        <v>51</v>
      </c>
      <c r="B11" s="59" t="s">
        <v>19</v>
      </c>
      <c r="C11" s="59" t="s">
        <v>19</v>
      </c>
      <c r="D11" s="58" t="s">
        <v>20</v>
      </c>
      <c r="E11" s="59" t="s">
        <v>4</v>
      </c>
      <c r="F11" s="53">
        <v>1</v>
      </c>
      <c r="G11" s="59">
        <v>1</v>
      </c>
    </row>
    <row r="12" spans="1:7" x14ac:dyDescent="0.25">
      <c r="A12" s="16" t="s">
        <v>51</v>
      </c>
      <c r="B12" s="16" t="s">
        <v>10</v>
      </c>
      <c r="C12" s="16" t="s">
        <v>10</v>
      </c>
      <c r="D12" s="18" t="s">
        <v>21</v>
      </c>
      <c r="E12" s="16" t="s">
        <v>4</v>
      </c>
      <c r="F12" s="23">
        <v>1</v>
      </c>
      <c r="G12" s="16">
        <v>1</v>
      </c>
    </row>
    <row r="13" spans="1:7" x14ac:dyDescent="0.25">
      <c r="A13" s="16" t="s">
        <v>51</v>
      </c>
      <c r="B13" s="16" t="s">
        <v>10</v>
      </c>
      <c r="C13" s="16" t="s">
        <v>10</v>
      </c>
      <c r="D13" s="18" t="s">
        <v>22</v>
      </c>
      <c r="E13" s="16" t="s">
        <v>4</v>
      </c>
      <c r="F13" s="23">
        <v>1</v>
      </c>
      <c r="G13" s="16">
        <v>32</v>
      </c>
    </row>
    <row r="14" spans="1:7" x14ac:dyDescent="0.25">
      <c r="A14" s="16" t="s">
        <v>51</v>
      </c>
      <c r="B14" s="16" t="s">
        <v>10</v>
      </c>
      <c r="C14" s="16" t="s">
        <v>10</v>
      </c>
      <c r="D14" s="18" t="s">
        <v>23</v>
      </c>
      <c r="E14" s="16" t="s">
        <v>4</v>
      </c>
      <c r="F14" s="23">
        <v>1</v>
      </c>
      <c r="G14" s="16">
        <v>2</v>
      </c>
    </row>
    <row r="15" spans="1:7" x14ac:dyDescent="0.25">
      <c r="A15" s="16" t="s">
        <v>51</v>
      </c>
      <c r="B15" s="16" t="s">
        <v>10</v>
      </c>
      <c r="C15" s="16" t="s">
        <v>10</v>
      </c>
      <c r="D15" s="18" t="s">
        <v>24</v>
      </c>
      <c r="E15" s="16" t="s">
        <v>4</v>
      </c>
      <c r="F15" s="23">
        <v>1</v>
      </c>
      <c r="G15" s="16">
        <v>9</v>
      </c>
    </row>
    <row r="16" spans="1:7" x14ac:dyDescent="0.25">
      <c r="A16" s="16" t="s">
        <v>51</v>
      </c>
      <c r="B16" s="16" t="s">
        <v>10</v>
      </c>
      <c r="C16" s="16" t="s">
        <v>10</v>
      </c>
      <c r="D16" s="18" t="s">
        <v>25</v>
      </c>
      <c r="E16" s="16" t="s">
        <v>4</v>
      </c>
      <c r="F16" s="23">
        <v>1</v>
      </c>
      <c r="G16" s="16">
        <v>1</v>
      </c>
    </row>
    <row r="17" spans="1:7" x14ac:dyDescent="0.25">
      <c r="A17" s="16" t="s">
        <v>51</v>
      </c>
      <c r="B17" s="16" t="s">
        <v>10</v>
      </c>
      <c r="C17" s="16" t="s">
        <v>10</v>
      </c>
      <c r="D17" s="18" t="s">
        <v>26</v>
      </c>
      <c r="E17" s="16" t="s">
        <v>4</v>
      </c>
      <c r="F17" s="23">
        <v>1</v>
      </c>
      <c r="G17" s="16">
        <v>3</v>
      </c>
    </row>
    <row r="18" spans="1:7" x14ac:dyDescent="0.25">
      <c r="A18" s="16" t="s">
        <v>51</v>
      </c>
      <c r="B18" s="16" t="s">
        <v>10</v>
      </c>
      <c r="C18" s="16" t="s">
        <v>10</v>
      </c>
      <c r="D18" s="18" t="s">
        <v>27</v>
      </c>
      <c r="E18" s="16" t="s">
        <v>4</v>
      </c>
      <c r="F18" s="23">
        <v>1</v>
      </c>
      <c r="G18" s="16">
        <v>5</v>
      </c>
    </row>
    <row r="19" spans="1:7" x14ac:dyDescent="0.25">
      <c r="A19" s="16" t="s">
        <v>51</v>
      </c>
      <c r="B19" s="16" t="s">
        <v>10</v>
      </c>
      <c r="C19" s="16" t="s">
        <v>10</v>
      </c>
      <c r="D19" s="18" t="s">
        <v>28</v>
      </c>
      <c r="E19" s="16" t="s">
        <v>4</v>
      </c>
      <c r="F19" s="23">
        <v>1</v>
      </c>
      <c r="G19" s="16">
        <v>1</v>
      </c>
    </row>
    <row r="20" spans="1:7" x14ac:dyDescent="0.25">
      <c r="A20" s="16" t="s">
        <v>51</v>
      </c>
      <c r="B20" s="16" t="s">
        <v>10</v>
      </c>
      <c r="C20" s="16" t="s">
        <v>10</v>
      </c>
      <c r="D20" s="18" t="s">
        <v>29</v>
      </c>
      <c r="E20" s="16" t="s">
        <v>4</v>
      </c>
      <c r="F20" s="23">
        <v>1</v>
      </c>
      <c r="G20" s="16">
        <v>1</v>
      </c>
    </row>
    <row r="21" spans="1:7" x14ac:dyDescent="0.25">
      <c r="A21" s="16" t="s">
        <v>51</v>
      </c>
      <c r="B21" s="16" t="s">
        <v>10</v>
      </c>
      <c r="C21" s="16" t="s">
        <v>10</v>
      </c>
      <c r="D21" s="14" t="s">
        <v>30</v>
      </c>
      <c r="E21" s="15" t="s">
        <v>4</v>
      </c>
      <c r="F21" s="30">
        <v>1</v>
      </c>
      <c r="G21" s="16">
        <v>42</v>
      </c>
    </row>
    <row r="22" spans="1:7" x14ac:dyDescent="0.25">
      <c r="A22" s="16" t="s">
        <v>51</v>
      </c>
      <c r="B22" s="16" t="s">
        <v>10</v>
      </c>
      <c r="C22" s="16" t="s">
        <v>10</v>
      </c>
      <c r="D22" s="14" t="s">
        <v>31</v>
      </c>
      <c r="E22" s="15" t="s">
        <v>4</v>
      </c>
      <c r="F22" s="30">
        <v>1</v>
      </c>
      <c r="G22" s="16">
        <v>8</v>
      </c>
    </row>
    <row r="23" spans="1:7" x14ac:dyDescent="0.25">
      <c r="A23" s="16" t="s">
        <v>51</v>
      </c>
      <c r="B23" s="16" t="s">
        <v>10</v>
      </c>
      <c r="C23" s="16" t="s">
        <v>10</v>
      </c>
      <c r="D23" s="14" t="s">
        <v>32</v>
      </c>
      <c r="E23" s="15" t="s">
        <v>4</v>
      </c>
      <c r="F23" s="30">
        <v>1</v>
      </c>
      <c r="G23" s="16">
        <v>1</v>
      </c>
    </row>
    <row r="24" spans="1:7" x14ac:dyDescent="0.25">
      <c r="A24" s="16" t="s">
        <v>51</v>
      </c>
      <c r="B24" s="16" t="s">
        <v>10</v>
      </c>
      <c r="C24" s="16" t="s">
        <v>10</v>
      </c>
      <c r="D24" s="14" t="s">
        <v>33</v>
      </c>
      <c r="E24" s="15" t="s">
        <v>4</v>
      </c>
      <c r="F24" s="30">
        <v>1</v>
      </c>
      <c r="G24" s="16">
        <v>1</v>
      </c>
    </row>
    <row r="25" spans="1:7" x14ac:dyDescent="0.25">
      <c r="A25" s="16" t="s">
        <v>51</v>
      </c>
      <c r="B25" s="16" t="s">
        <v>10</v>
      </c>
      <c r="C25" s="16" t="s">
        <v>10</v>
      </c>
      <c r="D25" s="14" t="s">
        <v>34</v>
      </c>
      <c r="E25" s="15" t="s">
        <v>4</v>
      </c>
      <c r="F25" s="30">
        <v>1</v>
      </c>
      <c r="G25" s="16">
        <v>1</v>
      </c>
    </row>
    <row r="26" spans="1:7" x14ac:dyDescent="0.25">
      <c r="A26" s="16" t="s">
        <v>51</v>
      </c>
      <c r="B26" s="16" t="s">
        <v>10</v>
      </c>
      <c r="C26" s="16" t="s">
        <v>10</v>
      </c>
      <c r="D26" s="14" t="s">
        <v>47</v>
      </c>
      <c r="E26" s="15" t="s">
        <v>4</v>
      </c>
      <c r="F26" s="30">
        <v>1</v>
      </c>
      <c r="G26" s="16">
        <v>12</v>
      </c>
    </row>
    <row r="27" spans="1:7" x14ac:dyDescent="0.25">
      <c r="A27" s="16" t="s">
        <v>51</v>
      </c>
      <c r="B27" s="16" t="s">
        <v>10</v>
      </c>
      <c r="C27" s="16" t="s">
        <v>10</v>
      </c>
      <c r="D27" s="18" t="s">
        <v>35</v>
      </c>
      <c r="E27" s="16" t="s">
        <v>4</v>
      </c>
      <c r="F27" s="23">
        <v>1</v>
      </c>
      <c r="G27" s="16">
        <v>4</v>
      </c>
    </row>
    <row r="28" spans="1:7" x14ac:dyDescent="0.25">
      <c r="A28" s="16" t="s">
        <v>51</v>
      </c>
      <c r="B28" s="26" t="s">
        <v>10</v>
      </c>
      <c r="C28" s="26" t="s">
        <v>10</v>
      </c>
      <c r="D28" s="14" t="s">
        <v>36</v>
      </c>
      <c r="E28" s="15" t="s">
        <v>4</v>
      </c>
      <c r="F28" s="23">
        <v>1</v>
      </c>
      <c r="G28" s="16">
        <v>10</v>
      </c>
    </row>
    <row r="29" spans="1:7" x14ac:dyDescent="0.25">
      <c r="A29" s="16" t="s">
        <v>51</v>
      </c>
      <c r="B29" s="26" t="s">
        <v>10</v>
      </c>
      <c r="C29" s="26" t="s">
        <v>10</v>
      </c>
      <c r="D29" s="14" t="s">
        <v>37</v>
      </c>
      <c r="E29" s="15" t="s">
        <v>4</v>
      </c>
      <c r="F29" s="23">
        <v>1</v>
      </c>
      <c r="G29" s="16">
        <v>2</v>
      </c>
    </row>
    <row r="30" spans="1:7" x14ac:dyDescent="0.25">
      <c r="A30" s="16" t="s">
        <v>51</v>
      </c>
      <c r="B30" s="26" t="s">
        <v>10</v>
      </c>
      <c r="C30" s="26" t="s">
        <v>10</v>
      </c>
      <c r="D30" s="14" t="s">
        <v>38</v>
      </c>
      <c r="E30" s="15" t="s">
        <v>4</v>
      </c>
      <c r="F30" s="23">
        <v>1</v>
      </c>
      <c r="G30" s="16">
        <v>1</v>
      </c>
    </row>
    <row r="31" spans="1:7" x14ac:dyDescent="0.25">
      <c r="A31" s="16" t="s">
        <v>51</v>
      </c>
      <c r="B31" s="34" t="s">
        <v>10</v>
      </c>
      <c r="C31" s="34" t="s">
        <v>10</v>
      </c>
      <c r="D31" s="35" t="s">
        <v>42</v>
      </c>
      <c r="E31" s="36" t="s">
        <v>4</v>
      </c>
      <c r="F31" s="23">
        <v>1</v>
      </c>
      <c r="G31" s="37">
        <v>1</v>
      </c>
    </row>
    <row r="32" spans="1:7" x14ac:dyDescent="0.25">
      <c r="A32" s="9" t="s">
        <v>54</v>
      </c>
      <c r="B32" s="16" t="s">
        <v>10</v>
      </c>
      <c r="C32" s="16" t="s">
        <v>10</v>
      </c>
      <c r="D32" s="18" t="s">
        <v>39</v>
      </c>
      <c r="E32" s="16" t="s">
        <v>40</v>
      </c>
      <c r="F32" s="23">
        <v>1</v>
      </c>
      <c r="G32" s="16">
        <v>1</v>
      </c>
    </row>
    <row r="33" spans="1:7" x14ac:dyDescent="0.25">
      <c r="A33" s="16" t="s">
        <v>53</v>
      </c>
      <c r="B33" s="16" t="s">
        <v>10</v>
      </c>
      <c r="C33" s="16" t="s">
        <v>10</v>
      </c>
      <c r="D33" s="14" t="s">
        <v>41</v>
      </c>
      <c r="E33" s="15" t="s">
        <v>4</v>
      </c>
      <c r="F33" s="30">
        <v>1</v>
      </c>
      <c r="G33" s="16">
        <v>3</v>
      </c>
    </row>
    <row r="34" spans="1:7" x14ac:dyDescent="0.25">
      <c r="A34" s="13">
        <v>45932</v>
      </c>
      <c r="B34" s="13">
        <v>45945</v>
      </c>
      <c r="C34" s="26" t="s">
        <v>10</v>
      </c>
      <c r="D34" s="14" t="s">
        <v>146</v>
      </c>
      <c r="E34" s="15" t="s">
        <v>4</v>
      </c>
      <c r="F34" s="74">
        <v>160</v>
      </c>
      <c r="G34" s="16">
        <v>2</v>
      </c>
    </row>
    <row r="35" spans="1:7" x14ac:dyDescent="0.25">
      <c r="A35" s="13">
        <v>45982</v>
      </c>
      <c r="B35" s="13">
        <v>45991</v>
      </c>
      <c r="C35" s="26" t="s">
        <v>10</v>
      </c>
      <c r="D35" s="14" t="s">
        <v>147</v>
      </c>
      <c r="E35" s="15" t="s">
        <v>148</v>
      </c>
      <c r="F35" s="74">
        <v>700</v>
      </c>
      <c r="G35" s="16">
        <v>1</v>
      </c>
    </row>
    <row r="36" spans="1:7" x14ac:dyDescent="0.25">
      <c r="A36" s="13">
        <v>46021</v>
      </c>
      <c r="B36" s="13">
        <v>46022</v>
      </c>
      <c r="C36" s="26" t="s">
        <v>10</v>
      </c>
      <c r="D36" s="14" t="s">
        <v>149</v>
      </c>
      <c r="E36" s="15" t="s">
        <v>4</v>
      </c>
      <c r="F36" s="74">
        <v>55</v>
      </c>
      <c r="G36" s="16">
        <v>1</v>
      </c>
    </row>
    <row r="37" spans="1:7" x14ac:dyDescent="0.25">
      <c r="A37" s="13">
        <v>46021</v>
      </c>
      <c r="B37" s="13">
        <v>46022</v>
      </c>
      <c r="C37" s="26" t="s">
        <v>10</v>
      </c>
      <c r="D37" s="14" t="s">
        <v>150</v>
      </c>
      <c r="E37" s="15" t="s">
        <v>4</v>
      </c>
      <c r="F37" s="74">
        <v>175</v>
      </c>
      <c r="G37" s="16">
        <v>1</v>
      </c>
    </row>
    <row r="38" spans="1:7" x14ac:dyDescent="0.25">
      <c r="A38" s="13">
        <v>46021</v>
      </c>
      <c r="B38" s="13">
        <v>46022</v>
      </c>
      <c r="C38" s="26" t="s">
        <v>10</v>
      </c>
      <c r="D38" s="14" t="s">
        <v>145</v>
      </c>
      <c r="E38" s="15" t="s">
        <v>85</v>
      </c>
      <c r="F38" s="74">
        <v>240</v>
      </c>
      <c r="G38" s="16">
        <v>1</v>
      </c>
    </row>
    <row r="39" spans="1:7" x14ac:dyDescent="0.25">
      <c r="A39" s="13">
        <v>46055</v>
      </c>
      <c r="B39" s="13">
        <v>46068</v>
      </c>
      <c r="C39" s="26" t="s">
        <v>10</v>
      </c>
      <c r="D39" s="14" t="s">
        <v>67</v>
      </c>
      <c r="E39" s="15" t="s">
        <v>65</v>
      </c>
      <c r="F39" s="74">
        <v>430</v>
      </c>
      <c r="G39" s="16">
        <v>5</v>
      </c>
    </row>
    <row r="40" spans="1:7" x14ac:dyDescent="0.25">
      <c r="A40" s="13">
        <v>46055</v>
      </c>
      <c r="B40" s="13">
        <v>46068</v>
      </c>
      <c r="C40" s="26" t="s">
        <v>10</v>
      </c>
      <c r="D40" s="14" t="s">
        <v>70</v>
      </c>
      <c r="E40" s="15" t="s">
        <v>4</v>
      </c>
      <c r="F40" s="74">
        <v>375</v>
      </c>
      <c r="G40" s="16">
        <v>2</v>
      </c>
    </row>
    <row r="41" spans="1:7" s="6" customFormat="1" x14ac:dyDescent="0.25">
      <c r="A41" s="9">
        <v>46055</v>
      </c>
      <c r="B41" s="9">
        <v>46068</v>
      </c>
      <c r="C41" s="16" t="s">
        <v>10</v>
      </c>
      <c r="D41" s="14" t="s">
        <v>66</v>
      </c>
      <c r="E41" s="15" t="s">
        <v>4</v>
      </c>
      <c r="F41" s="85">
        <v>175</v>
      </c>
      <c r="G41" s="16">
        <v>2</v>
      </c>
    </row>
    <row r="42" spans="1:7" x14ac:dyDescent="0.25">
      <c r="A42" s="43">
        <v>46064</v>
      </c>
      <c r="B42" s="43">
        <v>46068</v>
      </c>
      <c r="C42" s="34" t="s">
        <v>10</v>
      </c>
      <c r="D42" s="35" t="s">
        <v>71</v>
      </c>
      <c r="E42" s="36" t="s">
        <v>93</v>
      </c>
      <c r="F42" s="78">
        <v>150</v>
      </c>
      <c r="G42" s="37">
        <v>1</v>
      </c>
    </row>
    <row r="43" spans="1:7" x14ac:dyDescent="0.25">
      <c r="A43" s="43">
        <v>46064</v>
      </c>
      <c r="B43" s="43">
        <v>46068</v>
      </c>
      <c r="C43" s="34" t="s">
        <v>10</v>
      </c>
      <c r="D43" s="35" t="s">
        <v>72</v>
      </c>
      <c r="E43" s="36" t="s">
        <v>85</v>
      </c>
      <c r="F43" s="78">
        <v>1550</v>
      </c>
      <c r="G43" s="37">
        <v>0.5</v>
      </c>
    </row>
    <row r="44" spans="1:7" x14ac:dyDescent="0.25">
      <c r="A44" s="43">
        <v>46064</v>
      </c>
      <c r="B44" s="43">
        <v>46068</v>
      </c>
      <c r="C44" s="34" t="s">
        <v>10</v>
      </c>
      <c r="D44" s="35" t="s">
        <v>94</v>
      </c>
      <c r="E44" s="36" t="s">
        <v>4</v>
      </c>
      <c r="F44" s="78">
        <v>175</v>
      </c>
      <c r="G44" s="37">
        <v>2</v>
      </c>
    </row>
    <row r="45" spans="1:7" x14ac:dyDescent="0.25">
      <c r="A45" s="43">
        <v>46064</v>
      </c>
      <c r="B45" s="43">
        <v>46068</v>
      </c>
      <c r="C45" s="34" t="s">
        <v>10</v>
      </c>
      <c r="D45" s="35" t="s">
        <v>95</v>
      </c>
      <c r="E45" s="36" t="s">
        <v>4</v>
      </c>
      <c r="F45" s="78">
        <v>10</v>
      </c>
      <c r="G45" s="37">
        <v>12</v>
      </c>
    </row>
    <row r="46" spans="1:7" x14ac:dyDescent="0.25">
      <c r="A46" s="43">
        <v>46064</v>
      </c>
      <c r="B46" s="43">
        <v>46068</v>
      </c>
      <c r="C46" s="34" t="s">
        <v>10</v>
      </c>
      <c r="D46" s="35" t="s">
        <v>84</v>
      </c>
      <c r="E46" s="36" t="s">
        <v>85</v>
      </c>
      <c r="F46" s="78">
        <v>290</v>
      </c>
      <c r="G46" s="37">
        <v>0.25</v>
      </c>
    </row>
    <row r="47" spans="1:7" x14ac:dyDescent="0.25">
      <c r="A47" s="43">
        <v>46064</v>
      </c>
      <c r="B47" s="43">
        <v>46068</v>
      </c>
      <c r="C47" s="34" t="s">
        <v>10</v>
      </c>
      <c r="D47" s="35" t="s">
        <v>118</v>
      </c>
      <c r="E47" s="36" t="s">
        <v>4</v>
      </c>
      <c r="F47" s="78">
        <v>110</v>
      </c>
      <c r="G47" s="37">
        <v>1</v>
      </c>
    </row>
    <row r="48" spans="1:7" x14ac:dyDescent="0.25">
      <c r="A48" s="43">
        <v>46064</v>
      </c>
      <c r="B48" s="43">
        <v>46068</v>
      </c>
      <c r="C48" s="34" t="s">
        <v>10</v>
      </c>
      <c r="D48" s="35" t="s">
        <v>68</v>
      </c>
      <c r="E48" s="36" t="s">
        <v>65</v>
      </c>
      <c r="F48" s="78">
        <v>80</v>
      </c>
      <c r="G48" s="37">
        <v>0.5</v>
      </c>
    </row>
    <row r="49" spans="1:7" x14ac:dyDescent="0.25">
      <c r="A49" s="13">
        <v>46064</v>
      </c>
      <c r="B49" s="13">
        <v>46068</v>
      </c>
      <c r="C49" s="26" t="s">
        <v>10</v>
      </c>
      <c r="D49" s="14" t="s">
        <v>120</v>
      </c>
      <c r="E49" s="15" t="s">
        <v>12</v>
      </c>
      <c r="F49" s="74">
        <v>75</v>
      </c>
      <c r="G49" s="16">
        <v>5</v>
      </c>
    </row>
    <row r="50" spans="1:7" x14ac:dyDescent="0.25">
      <c r="A50" s="13">
        <v>46064</v>
      </c>
      <c r="B50" s="13">
        <v>46068</v>
      </c>
      <c r="C50" s="26" t="s">
        <v>10</v>
      </c>
      <c r="D50" s="14" t="s">
        <v>121</v>
      </c>
      <c r="E50" s="15" t="s">
        <v>4</v>
      </c>
      <c r="F50" s="74">
        <v>175</v>
      </c>
      <c r="G50" s="16">
        <v>1</v>
      </c>
    </row>
    <row r="51" spans="1:7" x14ac:dyDescent="0.25">
      <c r="A51" s="13">
        <v>46064</v>
      </c>
      <c r="B51" s="13">
        <v>46068</v>
      </c>
      <c r="C51" s="26" t="s">
        <v>10</v>
      </c>
      <c r="D51" s="14" t="s">
        <v>56</v>
      </c>
      <c r="E51" s="15" t="s">
        <v>12</v>
      </c>
      <c r="F51" s="74">
        <v>140</v>
      </c>
      <c r="G51" s="16">
        <v>1</v>
      </c>
    </row>
    <row r="52" spans="1:7" x14ac:dyDescent="0.25">
      <c r="A52" s="13">
        <v>46064</v>
      </c>
      <c r="B52" s="13">
        <v>46068</v>
      </c>
      <c r="C52" s="26" t="s">
        <v>10</v>
      </c>
      <c r="D52" s="14" t="s">
        <v>98</v>
      </c>
      <c r="E52" s="15" t="s">
        <v>12</v>
      </c>
      <c r="F52" s="74">
        <v>300</v>
      </c>
      <c r="G52" s="16">
        <v>1</v>
      </c>
    </row>
    <row r="53" spans="1:7" x14ac:dyDescent="0.25">
      <c r="A53" s="13">
        <v>46064</v>
      </c>
      <c r="B53" s="13">
        <v>46068</v>
      </c>
      <c r="C53" s="26" t="s">
        <v>10</v>
      </c>
      <c r="D53" s="14" t="s">
        <v>122</v>
      </c>
      <c r="E53" s="15" t="s">
        <v>4</v>
      </c>
      <c r="F53" s="74">
        <v>160</v>
      </c>
      <c r="G53" s="16">
        <v>1</v>
      </c>
    </row>
    <row r="54" spans="1:7" x14ac:dyDescent="0.25">
      <c r="A54" s="13">
        <v>46064</v>
      </c>
      <c r="B54" s="13">
        <v>46068</v>
      </c>
      <c r="C54" s="26" t="s">
        <v>10</v>
      </c>
      <c r="D54" s="14" t="s">
        <v>123</v>
      </c>
      <c r="E54" s="15" t="s">
        <v>97</v>
      </c>
      <c r="F54" s="74">
        <v>575</v>
      </c>
      <c r="G54" s="16">
        <v>1</v>
      </c>
    </row>
    <row r="55" spans="1:7" x14ac:dyDescent="0.25">
      <c r="A55" s="13">
        <v>46064</v>
      </c>
      <c r="B55" s="13">
        <v>46068</v>
      </c>
      <c r="C55" s="26" t="s">
        <v>10</v>
      </c>
      <c r="D55" s="14" t="s">
        <v>124</v>
      </c>
      <c r="E55" s="15" t="s">
        <v>4</v>
      </c>
      <c r="F55" s="74">
        <v>165</v>
      </c>
      <c r="G55" s="16">
        <v>2</v>
      </c>
    </row>
    <row r="56" spans="1:7" x14ac:dyDescent="0.25">
      <c r="A56" s="13">
        <v>46064</v>
      </c>
      <c r="B56" s="13">
        <v>46068</v>
      </c>
      <c r="C56" s="26" t="s">
        <v>10</v>
      </c>
      <c r="D56" s="14" t="s">
        <v>125</v>
      </c>
      <c r="E56" s="15" t="s">
        <v>12</v>
      </c>
      <c r="F56" s="74">
        <v>25</v>
      </c>
      <c r="G56" s="16">
        <v>5</v>
      </c>
    </row>
    <row r="57" spans="1:7" x14ac:dyDescent="0.25">
      <c r="A57" s="13">
        <v>46064</v>
      </c>
      <c r="B57" s="13">
        <v>46068</v>
      </c>
      <c r="C57" s="26" t="s">
        <v>10</v>
      </c>
      <c r="D57" s="14" t="s">
        <v>96</v>
      </c>
      <c r="E57" s="15" t="s">
        <v>12</v>
      </c>
      <c r="F57" s="74">
        <v>45</v>
      </c>
      <c r="G57" s="16">
        <v>1</v>
      </c>
    </row>
    <row r="58" spans="1:7" x14ac:dyDescent="0.25">
      <c r="A58" s="13">
        <v>46064</v>
      </c>
      <c r="B58" s="13">
        <v>46068</v>
      </c>
      <c r="C58" s="26" t="s">
        <v>10</v>
      </c>
      <c r="D58" s="14" t="s">
        <v>73</v>
      </c>
      <c r="E58" s="15" t="s">
        <v>12</v>
      </c>
      <c r="F58" s="74">
        <v>80</v>
      </c>
      <c r="G58" s="16">
        <v>6</v>
      </c>
    </row>
    <row r="59" spans="1:7" x14ac:dyDescent="0.25">
      <c r="A59" s="13">
        <v>46064</v>
      </c>
      <c r="B59" s="13">
        <v>46068</v>
      </c>
      <c r="C59" s="26" t="s">
        <v>10</v>
      </c>
      <c r="D59" s="14" t="s">
        <v>126</v>
      </c>
      <c r="E59" s="15" t="s">
        <v>119</v>
      </c>
      <c r="F59" s="74">
        <v>300</v>
      </c>
      <c r="G59" s="16">
        <v>1</v>
      </c>
    </row>
    <row r="60" spans="1:7" x14ac:dyDescent="0.25">
      <c r="A60" s="43">
        <v>46085</v>
      </c>
      <c r="B60" s="72">
        <v>46096</v>
      </c>
      <c r="C60" s="44" t="s">
        <v>10</v>
      </c>
      <c r="D60" s="32" t="s">
        <v>69</v>
      </c>
      <c r="E60" s="65" t="s">
        <v>4</v>
      </c>
      <c r="F60" s="78">
        <v>425</v>
      </c>
      <c r="G60" s="46">
        <v>1</v>
      </c>
    </row>
    <row r="61" spans="1:7" x14ac:dyDescent="0.25">
      <c r="A61" s="43">
        <v>46085</v>
      </c>
      <c r="B61" s="72">
        <v>46096</v>
      </c>
      <c r="C61" s="26" t="s">
        <v>10</v>
      </c>
      <c r="D61" s="40" t="s">
        <v>71</v>
      </c>
      <c r="E61" s="77" t="s">
        <v>4</v>
      </c>
      <c r="F61" s="78">
        <v>8</v>
      </c>
      <c r="G61" s="36">
        <v>20</v>
      </c>
    </row>
    <row r="62" spans="1:7" x14ac:dyDescent="0.25">
      <c r="A62" s="43">
        <v>46085</v>
      </c>
      <c r="B62" s="72">
        <v>46096</v>
      </c>
      <c r="C62" s="44" t="s">
        <v>10</v>
      </c>
      <c r="D62" s="40" t="s">
        <v>72</v>
      </c>
      <c r="E62" s="77" t="s">
        <v>4</v>
      </c>
      <c r="F62" s="78">
        <v>70</v>
      </c>
      <c r="G62" s="36">
        <v>24</v>
      </c>
    </row>
    <row r="63" spans="1:7" x14ac:dyDescent="0.25">
      <c r="A63" s="43">
        <v>46085</v>
      </c>
      <c r="B63" s="72">
        <v>46096</v>
      </c>
      <c r="C63" s="26" t="s">
        <v>10</v>
      </c>
      <c r="D63" s="40" t="s">
        <v>67</v>
      </c>
      <c r="E63" s="77" t="s">
        <v>65</v>
      </c>
      <c r="F63" s="78">
        <v>430</v>
      </c>
      <c r="G63" s="36">
        <v>5</v>
      </c>
    </row>
    <row r="64" spans="1:7" x14ac:dyDescent="0.25">
      <c r="A64" s="43">
        <v>46085</v>
      </c>
      <c r="B64" s="72">
        <v>46096</v>
      </c>
      <c r="C64" s="44" t="s">
        <v>10</v>
      </c>
      <c r="D64" s="40" t="s">
        <v>56</v>
      </c>
      <c r="E64" s="77" t="s">
        <v>12</v>
      </c>
      <c r="F64" s="78">
        <v>140</v>
      </c>
      <c r="G64" s="36">
        <v>1</v>
      </c>
    </row>
    <row r="65" spans="1:7" x14ac:dyDescent="0.25">
      <c r="A65" s="43">
        <v>46085</v>
      </c>
      <c r="B65" s="72">
        <v>46096</v>
      </c>
      <c r="C65" s="26" t="s">
        <v>10</v>
      </c>
      <c r="D65" s="40" t="s">
        <v>84</v>
      </c>
      <c r="E65" s="77" t="s">
        <v>4</v>
      </c>
      <c r="F65" s="78">
        <v>50</v>
      </c>
      <c r="G65" s="36">
        <v>6</v>
      </c>
    </row>
    <row r="66" spans="1:7" x14ac:dyDescent="0.25">
      <c r="A66" s="43">
        <v>46085</v>
      </c>
      <c r="B66" s="72">
        <v>46096</v>
      </c>
      <c r="C66" s="26" t="s">
        <v>10</v>
      </c>
      <c r="D66" s="40" t="s">
        <v>128</v>
      </c>
      <c r="E66" s="77" t="s">
        <v>127</v>
      </c>
      <c r="F66" s="78">
        <v>15</v>
      </c>
      <c r="G66" s="36">
        <v>5</v>
      </c>
    </row>
    <row r="67" spans="1:7" x14ac:dyDescent="0.25">
      <c r="A67" s="43">
        <v>46085</v>
      </c>
      <c r="B67" s="72">
        <v>46096</v>
      </c>
      <c r="C67" s="26" t="s">
        <v>10</v>
      </c>
      <c r="D67" s="40" t="s">
        <v>70</v>
      </c>
      <c r="E67" s="77" t="s">
        <v>4</v>
      </c>
      <c r="F67" s="78">
        <v>375</v>
      </c>
      <c r="G67" s="36">
        <v>1</v>
      </c>
    </row>
    <row r="68" spans="1:7" x14ac:dyDescent="0.25">
      <c r="A68" s="43">
        <v>46085</v>
      </c>
      <c r="B68" s="72">
        <v>46096</v>
      </c>
      <c r="C68" s="26" t="s">
        <v>10</v>
      </c>
      <c r="D68" s="40" t="s">
        <v>129</v>
      </c>
      <c r="E68" s="77" t="s">
        <v>4</v>
      </c>
      <c r="F68" s="78">
        <v>54</v>
      </c>
      <c r="G68" s="36">
        <v>2</v>
      </c>
    </row>
    <row r="69" spans="1:7" x14ac:dyDescent="0.25">
      <c r="A69" s="43">
        <v>46085</v>
      </c>
      <c r="B69" s="72">
        <v>46096</v>
      </c>
      <c r="C69" s="26" t="s">
        <v>10</v>
      </c>
      <c r="D69" s="40" t="s">
        <v>130</v>
      </c>
      <c r="E69" s="77" t="s">
        <v>4</v>
      </c>
      <c r="F69" s="78">
        <v>160</v>
      </c>
      <c r="G69" s="36">
        <v>1</v>
      </c>
    </row>
    <row r="70" spans="1:7" x14ac:dyDescent="0.25">
      <c r="A70" s="43">
        <v>46085</v>
      </c>
      <c r="B70" s="72">
        <v>46096</v>
      </c>
      <c r="C70" s="26" t="s">
        <v>10</v>
      </c>
      <c r="D70" s="40" t="s">
        <v>66</v>
      </c>
      <c r="E70" s="77" t="s">
        <v>4</v>
      </c>
      <c r="F70" s="78">
        <v>185</v>
      </c>
      <c r="G70" s="36">
        <v>2</v>
      </c>
    </row>
    <row r="71" spans="1:7" x14ac:dyDescent="0.25">
      <c r="A71" s="43">
        <v>46085</v>
      </c>
      <c r="B71" s="72">
        <v>46096</v>
      </c>
      <c r="C71" s="26" t="s">
        <v>10</v>
      </c>
      <c r="D71" s="40" t="s">
        <v>131</v>
      </c>
      <c r="E71" s="77" t="s">
        <v>4</v>
      </c>
      <c r="F71" s="78">
        <v>185</v>
      </c>
      <c r="G71" s="36">
        <v>4</v>
      </c>
    </row>
    <row r="72" spans="1:7" x14ac:dyDescent="0.25">
      <c r="A72" s="43">
        <v>46085</v>
      </c>
      <c r="B72" s="72">
        <v>46096</v>
      </c>
      <c r="C72" s="44" t="s">
        <v>10</v>
      </c>
      <c r="D72" s="40" t="s">
        <v>132</v>
      </c>
      <c r="E72" s="77" t="s">
        <v>127</v>
      </c>
      <c r="F72" s="78">
        <v>15</v>
      </c>
      <c r="G72" s="36">
        <v>5</v>
      </c>
    </row>
    <row r="73" spans="1:7" x14ac:dyDescent="0.25">
      <c r="A73" s="47"/>
      <c r="B73" s="48"/>
      <c r="C73" s="79"/>
      <c r="D73" s="50"/>
      <c r="E73" s="51"/>
      <c r="F73" s="52"/>
      <c r="G73" s="42"/>
    </row>
    <row r="74" spans="1:7" x14ac:dyDescent="0.25">
      <c r="A74" s="7" t="s">
        <v>2</v>
      </c>
      <c r="B74" s="4"/>
    </row>
    <row r="75" spans="1:7" x14ac:dyDescent="0.25">
      <c r="A75" s="7"/>
      <c r="B75" s="4"/>
    </row>
    <row r="76" spans="1:7" x14ac:dyDescent="0.25">
      <c r="A76" s="92" t="s">
        <v>11</v>
      </c>
      <c r="B76" s="92"/>
      <c r="C76" s="5"/>
      <c r="F76" s="6"/>
      <c r="G76" s="6"/>
    </row>
    <row r="77" spans="1:7" x14ac:dyDescent="0.25">
      <c r="E77" s="91" t="s">
        <v>101</v>
      </c>
      <c r="F77" s="91"/>
      <c r="G77" s="91"/>
    </row>
    <row r="78" spans="1:7" x14ac:dyDescent="0.25">
      <c r="E78" s="88" t="s">
        <v>100</v>
      </c>
      <c r="F78" s="88"/>
      <c r="G78" s="88"/>
    </row>
  </sheetData>
  <mergeCells count="6">
    <mergeCell ref="A5:G5"/>
    <mergeCell ref="A7:G7"/>
    <mergeCell ref="A76:B76"/>
    <mergeCell ref="E77:G77"/>
    <mergeCell ref="E78:G78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Página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G18"/>
  <sheetViews>
    <sheetView showGridLines="0" showRowColHeaders="0" zoomScale="110" zoomScaleNormal="110" workbookViewId="0">
      <selection activeCell="A18" sqref="A18"/>
    </sheetView>
  </sheetViews>
  <sheetFormatPr baseColWidth="10" defaultRowHeight="15" x14ac:dyDescent="0.25"/>
  <cols>
    <col min="1" max="1" width="22.85546875" bestFit="1" customWidth="1"/>
    <col min="2" max="2" width="18.42578125" bestFit="1" customWidth="1"/>
    <col min="3" max="3" width="21.28515625" bestFit="1" customWidth="1"/>
    <col min="4" max="4" width="37.85546875" customWidth="1"/>
    <col min="5" max="5" width="11.85546875" customWidth="1"/>
    <col min="6" max="6" width="14.28515625" bestFit="1" customWidth="1"/>
    <col min="7" max="7" width="13" bestFit="1" customWidth="1"/>
  </cols>
  <sheetData>
    <row r="5" spans="1:7" ht="15.75" x14ac:dyDescent="0.25">
      <c r="A5" s="90" t="s">
        <v>8</v>
      </c>
      <c r="B5" s="90"/>
      <c r="C5" s="90"/>
      <c r="D5" s="90"/>
      <c r="E5" s="90"/>
      <c r="F5" s="90"/>
      <c r="G5" s="90"/>
    </row>
    <row r="6" spans="1:7" ht="15.75" x14ac:dyDescent="0.25">
      <c r="A6" s="25"/>
      <c r="B6" s="25"/>
      <c r="C6" s="25"/>
      <c r="D6" s="25"/>
      <c r="E6" s="25"/>
      <c r="F6" s="25"/>
      <c r="G6" s="25"/>
    </row>
    <row r="7" spans="1:7" ht="17.25" x14ac:dyDescent="0.3">
      <c r="A7" s="89" t="s">
        <v>46</v>
      </c>
      <c r="B7" s="89"/>
      <c r="C7" s="89"/>
      <c r="D7" s="89"/>
      <c r="E7" s="89"/>
      <c r="F7" s="89"/>
      <c r="G7" s="89"/>
    </row>
    <row r="8" spans="1:7" ht="18.75" customHeight="1" x14ac:dyDescent="0.25">
      <c r="A8" s="90" t="s">
        <v>103</v>
      </c>
      <c r="B8" s="90"/>
      <c r="C8" s="90"/>
      <c r="D8" s="90"/>
      <c r="E8" s="90"/>
      <c r="F8" s="90"/>
      <c r="G8" s="90"/>
    </row>
    <row r="10" spans="1:7" ht="20.25" customHeight="1" thickBot="1" x14ac:dyDescent="0.3">
      <c r="A10" s="64" t="s">
        <v>6</v>
      </c>
      <c r="B10" s="61" t="s">
        <v>0</v>
      </c>
      <c r="C10" s="61" t="s">
        <v>5</v>
      </c>
      <c r="D10" s="61" t="s">
        <v>7</v>
      </c>
      <c r="E10" s="61" t="s">
        <v>3</v>
      </c>
      <c r="F10" s="61" t="s">
        <v>9</v>
      </c>
      <c r="G10" s="62" t="s">
        <v>1</v>
      </c>
    </row>
    <row r="11" spans="1:7" x14ac:dyDescent="0.25">
      <c r="A11" s="55">
        <v>46062</v>
      </c>
      <c r="B11" s="55">
        <v>46068</v>
      </c>
      <c r="C11" s="59" t="s">
        <v>43</v>
      </c>
      <c r="D11" s="58" t="s">
        <v>62</v>
      </c>
      <c r="E11" s="59" t="s">
        <v>4</v>
      </c>
      <c r="F11" s="56">
        <v>1</v>
      </c>
      <c r="G11" s="63">
        <v>2500</v>
      </c>
    </row>
    <row r="12" spans="1:7" x14ac:dyDescent="0.25">
      <c r="A12" s="13">
        <v>46107</v>
      </c>
      <c r="B12" s="13">
        <v>46112</v>
      </c>
      <c r="C12" s="26" t="s">
        <v>10</v>
      </c>
      <c r="D12" s="14" t="s">
        <v>134</v>
      </c>
      <c r="E12" s="15" t="s">
        <v>4</v>
      </c>
      <c r="F12" s="11">
        <v>1</v>
      </c>
      <c r="G12" s="31">
        <v>2500</v>
      </c>
    </row>
    <row r="13" spans="1:7" x14ac:dyDescent="0.25">
      <c r="A13" s="47"/>
      <c r="B13" s="48"/>
      <c r="C13" s="49"/>
      <c r="D13" s="50"/>
      <c r="E13" s="51"/>
      <c r="F13" s="12"/>
      <c r="G13" s="42"/>
    </row>
    <row r="14" spans="1:7" x14ac:dyDescent="0.25">
      <c r="A14" s="7" t="s">
        <v>2</v>
      </c>
      <c r="B14" s="4"/>
    </row>
    <row r="15" spans="1:7" x14ac:dyDescent="0.25">
      <c r="A15" s="8"/>
      <c r="B15" s="8"/>
      <c r="C15" s="5"/>
      <c r="F15" s="6"/>
      <c r="G15" s="6"/>
    </row>
    <row r="16" spans="1:7" x14ac:dyDescent="0.25">
      <c r="A16" s="92" t="s">
        <v>11</v>
      </c>
      <c r="B16" s="92"/>
      <c r="C16" s="5"/>
      <c r="F16" s="6"/>
      <c r="G16" s="6"/>
    </row>
    <row r="17" spans="5:7" x14ac:dyDescent="0.25">
      <c r="E17" s="91" t="s">
        <v>101</v>
      </c>
      <c r="F17" s="91"/>
      <c r="G17" s="91"/>
    </row>
    <row r="18" spans="5:7" x14ac:dyDescent="0.25">
      <c r="E18" s="88" t="s">
        <v>100</v>
      </c>
      <c r="F18" s="88"/>
      <c r="G18" s="88"/>
    </row>
  </sheetData>
  <mergeCells count="6">
    <mergeCell ref="A5:G5"/>
    <mergeCell ref="A7:G7"/>
    <mergeCell ref="A16:B16"/>
    <mergeCell ref="E17:G17"/>
    <mergeCell ref="E18:G18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Suministros</vt:lpstr>
      <vt:lpstr>Cocina</vt:lpstr>
      <vt:lpstr>Ayudas Sociales</vt:lpstr>
      <vt:lpstr>Suministros!Área_de_impresión</vt:lpstr>
      <vt:lpstr>Cocina!Títulos_a_imprimir</vt:lpstr>
      <vt:lpstr>Suministros!Títulos_a_imprimir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2026-04-15T15:02:55Z</cp:lastPrinted>
  <dcterms:created xsi:type="dcterms:W3CDTF">2024-06-20T17:42:27Z</dcterms:created>
  <dcterms:modified xsi:type="dcterms:W3CDTF">2026-04-15T15:25:23Z</dcterms:modified>
</cp:coreProperties>
</file>