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Suministros!$A$1:$G$52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3" i="1"/>
  <c r="D31" i="1"/>
  <c r="D35" i="1"/>
  <c r="D27" i="1"/>
  <c r="D29" i="1"/>
  <c r="D23" i="1"/>
  <c r="D30" i="1"/>
  <c r="D38" i="1"/>
  <c r="D13" i="1"/>
  <c r="D11" i="1"/>
  <c r="D39" i="1"/>
  <c r="D34" i="1"/>
</calcChain>
</file>

<file path=xl/sharedStrings.xml><?xml version="1.0" encoding="utf-8"?>
<sst xmlns="http://schemas.openxmlformats.org/spreadsheetml/2006/main" count="422" uniqueCount="106">
  <si>
    <t>FECHA DE REGISTRO</t>
  </si>
  <si>
    <t>EXISTENCIA</t>
  </si>
  <si>
    <t>WARDES DESIREE GARCIA</t>
  </si>
  <si>
    <t>ASISTENTE ADMINISTRATIVO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</si>
  <si>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</si>
  <si>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</si>
  <si>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</si>
  <si>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</si>
  <si>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</si>
  <si>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</si>
  <si>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</si>
  <si>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</si>
  <si>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</si>
  <si>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</si>
  <si>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PAPEL BON ABBY 5/1 8 1/2X11</t>
  </si>
  <si>
    <t>IMPRESIÓN EN BANNER CON BORDES Y HOJALETES</t>
  </si>
  <si>
    <t>PAQ</t>
  </si>
  <si>
    <t>PAQUETE PERGAMINO PLASTICO DURO 040 MM</t>
  </si>
  <si>
    <t>ESPIRAL  3/4 50/1</t>
  </si>
  <si>
    <t>LAPICERO STABILO EXTRA FINO BILLE</t>
  </si>
  <si>
    <t>ALCOHOL ISOPROPILICO</t>
  </si>
  <si>
    <t>GL</t>
  </si>
  <si>
    <t>GRAPADORAS ESTANDAR</t>
  </si>
  <si>
    <t>CAJAS PLASTICAS PARA DOCUMENTOS</t>
  </si>
  <si>
    <t>LIQUIDO CORRECTOR BLANCO</t>
  </si>
  <si>
    <t>GOMA DE BORRAR</t>
  </si>
  <si>
    <t>REGLA PLASTICA 12''</t>
  </si>
  <si>
    <t>RESMA PAPEL BOND 8 1/2 X 14</t>
  </si>
  <si>
    <t>ROLLO DE PAPEL SUMADORA</t>
  </si>
  <si>
    <t>TABLILLA DE MADERA 8 1/2 X 11</t>
  </si>
  <si>
    <t>TINTA PARA SELLO AZUL</t>
  </si>
  <si>
    <t>CLIP 33MM CAJA/100</t>
  </si>
  <si>
    <t>CLIP 50MM CAJA/100</t>
  </si>
  <si>
    <t>ZAFACON DE OFICINA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</si>
  <si>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</si>
  <si>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</si>
  <si>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</si>
  <si>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</si>
  <si>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</si>
  <si>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</si>
  <si>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</si>
  <si>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</si>
  <si>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</si>
  <si>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</si>
  <si>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</si>
  <si>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</si>
  <si>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</si>
  <si>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</si>
  <si>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</si>
  <si>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</si>
  <si>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</si>
  <si>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</si>
  <si>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</si>
  <si>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</si>
  <si>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</si>
  <si>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</si>
  <si>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</si>
  <si>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ESCOBA PLASTICA</t>
  </si>
  <si>
    <t xml:space="preserve">VASOS PESECHABLES PEQUEÑOS </t>
  </si>
  <si>
    <t>FUNDA NEGRA 30 GLS</t>
  </si>
  <si>
    <t>RECOGEDOR DE BASURA</t>
  </si>
  <si>
    <t>SERVILLETAS DESECHABLES DE MESA</t>
  </si>
  <si>
    <t>FARDOS DE BOTELLAS DE AGUA</t>
  </si>
  <si>
    <t xml:space="preserve"> N/D</t>
  </si>
  <si>
    <t>CAFÉ SANTO DOMINGO 20/1 L</t>
  </si>
  <si>
    <t>LBS</t>
  </si>
  <si>
    <t>COFFEE MATE GDE. 12/623.6 GR (22 OZ)</t>
  </si>
  <si>
    <t>AZUCAR CREMA LABRANZA  10/5 LBS</t>
  </si>
  <si>
    <t>COCOA SOBRINO POTE 12/2 LBS</t>
  </si>
  <si>
    <t>GALLETA HATUEY SODA 6/20</t>
  </si>
  <si>
    <t>DISPLA</t>
  </si>
  <si>
    <t>LECHE CARNATION EVAP. 48/312GR</t>
  </si>
  <si>
    <t>CJA</t>
  </si>
  <si>
    <t>ESPECIA CANELA LB</t>
  </si>
  <si>
    <t>CLORO MACIER 4/1</t>
  </si>
  <si>
    <t>DESINF. FABULOSO LAVANDA 4/1 (MORADO)</t>
  </si>
  <si>
    <t>P-VASO PLASTIFAR #10 50/50 UDS</t>
  </si>
  <si>
    <t>PAPEL BLANCO ROLLO JUMBO (JUNIOR)</t>
  </si>
  <si>
    <t>FAR</t>
  </si>
  <si>
    <t>PAPEL TOALLA SCOTT DURAMAX ANTIBACTERIAL 12/48</t>
  </si>
  <si>
    <t>SAL LINDA TARRO 24/18 OZ</t>
  </si>
  <si>
    <t>NUEZ MOSCADA DEL CIBAO R/M POTE 2 OZ</t>
  </si>
  <si>
    <t>RACIÓN ALIMENTICIA</t>
  </si>
  <si>
    <t>ABANICOS DE PEDESTAL</t>
  </si>
  <si>
    <t>JUEGOS DE SÁBANAS</t>
  </si>
  <si>
    <t>COLCHAS DE CAMA</t>
  </si>
  <si>
    <t>MOSQUITEROS</t>
  </si>
  <si>
    <t>ESTUFAS DE MESA</t>
  </si>
  <si>
    <t>LAVADORAS</t>
  </si>
  <si>
    <t>CANASTILLAS DEL EMBARAZO</t>
  </si>
  <si>
    <t xml:space="preserve">  N/D*</t>
  </si>
  <si>
    <t>AL 30 DE JUNIO 2025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</si>
  <si>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</si>
  <si>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</si>
  <si>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</si>
  <si>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</si>
  <si>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</si>
  <si>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</si>
  <si>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</si>
  <si>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ABRIL-JUNIO 2025</t>
  </si>
  <si>
    <t>2020-2023</t>
  </si>
  <si>
    <t>2020-2024</t>
  </si>
  <si>
    <t>00-00-25</t>
  </si>
  <si>
    <t>00-00-24</t>
  </si>
  <si>
    <t>ENCUADERNADORA DE HOYOS MULTIPLES</t>
  </si>
  <si>
    <t>LIBRETAS RAYADAS PEQ. 5 X 8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</si>
</sst>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left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3" borderId="5" xfId="1" applyNumberFormat="1" applyFont="1" applyFill="1" applyBorder="1" applyAlignment="1">
      <alignment horizontal="right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5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" fontId="7" fillId="3" borderId="2" xfId="1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3</xdr:col>
      <xdr:colOff>2181224</xdr:colOff>
      <xdr:row>4</xdr:row>
      <xdr:rowOff>5443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0"/>
          <a:ext cx="1581149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3</xdr:col>
      <xdr:colOff>2152650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0"/>
          <a:ext cx="1524000" cy="767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3</xdr:col>
      <xdr:colOff>2143125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46" totalsRowShown="0" headerRowDxfId="35" dataDxfId="33" headerRowBorderDxfId="34" tableBorderDxfId="32" totalsRowBorderDxfId="31">
  <autoFilter ref="A10:G46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58" totalsRowShown="0" headerRowDxfId="23" dataDxfId="21" headerRowBorderDxfId="22" tableBorderDxfId="20" totalsRowBorderDxfId="19">
  <autoFilter ref="A10:G58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19" totalsRowShown="0" headerRowDxfId="11" dataDxfId="9" headerRowBorderDxfId="10" tableBorderDxfId="8" totalsRowBorderDxfId="7">
  <autoFilter ref="A10:G19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52"/>
  <sheetViews>
    <sheetView showGridLines="0" showRowColHeaders="0" tabSelected="1" zoomScaleNormal="100" workbookViewId="0">
      <selection activeCell="A10" sqref="A10"/>
    </sheetView>
  </sheetViews>
  <sheetFormatPr baseColWidth="10" defaultRowHeight="15" x14ac:dyDescent="0.25"/>
  <cols>
    <col min="1" max="3" width="18.140625" customWidth="1"/>
    <col min="4" max="4" width="41.42578125" customWidth="1"/>
    <col min="5" max="7" width="18.140625" customWidth="1"/>
  </cols>
  <sheetData>
    <row r="5" spans="1:12" ht="15.75" x14ac:dyDescent="0.25">
      <c r="A5" s="76" t="s">
        <v>10</v>
      </c>
      <c r="B5" s="76"/>
      <c r="C5" s="76"/>
      <c r="D5" s="76"/>
      <c r="E5" s="76"/>
      <c r="F5" s="76"/>
      <c r="G5" s="76"/>
    </row>
    <row r="6" spans="1:12" ht="15.75" x14ac:dyDescent="0.25">
      <c r="A6" s="42"/>
      <c r="B6" s="42"/>
      <c r="C6" s="42"/>
      <c r="D6" s="42"/>
      <c r="E6" s="42"/>
      <c r="F6" s="42"/>
      <c r="G6" s="42"/>
    </row>
    <row r="7" spans="1:12" ht="17.25" x14ac:dyDescent="0.3">
      <c r="A7" s="75" t="s">
        <v>93</v>
      </c>
      <c r="B7" s="75"/>
      <c r="C7" s="75"/>
      <c r="D7" s="75"/>
      <c r="E7" s="75"/>
      <c r="F7" s="75"/>
      <c r="G7" s="75"/>
    </row>
    <row r="8" spans="1:12" ht="18.75" x14ac:dyDescent="0.3">
      <c r="A8" s="67"/>
      <c r="B8" s="67"/>
      <c r="C8" s="67"/>
      <c r="D8" s="68" t="s">
        <v>91</v>
      </c>
      <c r="E8" s="67"/>
      <c r="F8" s="67"/>
      <c r="G8" s="67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x14ac:dyDescent="0.25">
      <c r="A10" s="10" t="s">
        <v>8</v>
      </c>
      <c r="B10" s="11" t="s">
        <v>0</v>
      </c>
      <c r="C10" s="11" t="s">
        <v>7</v>
      </c>
      <c r="D10" s="11" t="s">
        <v>9</v>
      </c>
      <c r="E10" s="11" t="s">
        <v>5</v>
      </c>
      <c r="F10" s="11" t="s">
        <v>11</v>
      </c>
      <c r="G10" s="12" t="s">
        <v>1</v>
      </c>
    </row>
    <row r="11" spans="1:12" ht="16.5" customHeight="1" x14ac:dyDescent="0.25">
      <c r="A11" s="44" t="s">
        <v>100</v>
      </c>
      <c r="B11" s="44" t="s">
        <v>90</v>
      </c>
      <c r="C11" s="44" t="s">
        <v>90</v>
      </c>
      <c r="D11" s="34" t="str">
        <f ca="1">UPPER(Tabla1[[#This Row],[DESCRIPCIÓN DEL ACTIVO O BIEN]])</f>
        <v>PERFORADORA DE 2 HOYOS</v>
      </c>
      <c r="E11" s="30" t="s">
        <v>6</v>
      </c>
      <c r="F11" s="14">
        <v>1</v>
      </c>
      <c r="G11" s="31">
        <v>1</v>
      </c>
    </row>
    <row r="12" spans="1:12" ht="16.5" customHeight="1" x14ac:dyDescent="0.25">
      <c r="A12" s="44" t="s">
        <v>100</v>
      </c>
      <c r="B12" s="44" t="s">
        <v>12</v>
      </c>
      <c r="C12" s="44" t="s">
        <v>12</v>
      </c>
      <c r="D12" s="29" t="s">
        <v>104</v>
      </c>
      <c r="E12" s="30" t="s">
        <v>6</v>
      </c>
      <c r="F12" s="41">
        <v>1</v>
      </c>
      <c r="G12" s="31">
        <v>1</v>
      </c>
    </row>
    <row r="13" spans="1:12" ht="16.5" customHeight="1" x14ac:dyDescent="0.25">
      <c r="A13" s="44" t="s">
        <v>100</v>
      </c>
      <c r="B13" s="40" t="s">
        <v>12</v>
      </c>
      <c r="C13" s="40" t="s">
        <v>12</v>
      </c>
      <c r="D13" s="34" t="str">
        <f ca="1">UPPER(Tabla1[[#This Row],[DESCRIPCIÓN DEL ACTIVO O BIEN]])</f>
        <v>PORTA LÁPIZ</v>
      </c>
      <c r="E13" s="30" t="s">
        <v>6</v>
      </c>
      <c r="F13" s="41">
        <v>1</v>
      </c>
      <c r="G13" s="31">
        <v>3</v>
      </c>
    </row>
    <row r="14" spans="1:12" x14ac:dyDescent="0.25">
      <c r="A14" s="44" t="s">
        <v>100</v>
      </c>
      <c r="B14" s="40" t="s">
        <v>12</v>
      </c>
      <c r="C14" s="40" t="s">
        <v>12</v>
      </c>
      <c r="D14" s="29" t="s">
        <v>33</v>
      </c>
      <c r="E14" s="36" t="s">
        <v>6</v>
      </c>
      <c r="F14" s="41">
        <v>1</v>
      </c>
      <c r="G14" s="37">
        <v>5</v>
      </c>
    </row>
    <row r="15" spans="1:12" ht="16.5" customHeight="1" x14ac:dyDescent="0.25">
      <c r="A15" s="44" t="s">
        <v>100</v>
      </c>
      <c r="B15" s="40" t="s">
        <v>12</v>
      </c>
      <c r="C15" s="40" t="s">
        <v>12</v>
      </c>
      <c r="D15" s="35" t="s">
        <v>22</v>
      </c>
      <c r="E15" s="36" t="s">
        <v>6</v>
      </c>
      <c r="F15" s="41">
        <v>1</v>
      </c>
      <c r="G15" s="37">
        <v>5</v>
      </c>
    </row>
    <row r="16" spans="1:12" ht="16.5" customHeight="1" x14ac:dyDescent="0.25">
      <c r="A16" s="44" t="s">
        <v>100</v>
      </c>
      <c r="B16" s="40" t="s">
        <v>12</v>
      </c>
      <c r="C16" s="44" t="s">
        <v>63</v>
      </c>
      <c r="D16" s="34" t="s">
        <v>31</v>
      </c>
      <c r="E16" s="45" t="s">
        <v>6</v>
      </c>
      <c r="F16" s="41">
        <v>1</v>
      </c>
      <c r="G16" s="46">
        <v>3</v>
      </c>
    </row>
    <row r="17" spans="1:11" ht="16.5" customHeight="1" x14ac:dyDescent="0.25">
      <c r="A17" s="44" t="s">
        <v>100</v>
      </c>
      <c r="B17" s="40" t="s">
        <v>12</v>
      </c>
      <c r="C17" s="40" t="s">
        <v>12</v>
      </c>
      <c r="D17" s="34" t="s">
        <v>32</v>
      </c>
      <c r="E17" s="30" t="s">
        <v>6</v>
      </c>
      <c r="F17" s="41">
        <v>1</v>
      </c>
      <c r="G17" s="46">
        <v>3</v>
      </c>
      <c r="K17" s="73"/>
    </row>
    <row r="18" spans="1:11" x14ac:dyDescent="0.25">
      <c r="A18" s="44" t="s">
        <v>101</v>
      </c>
      <c r="B18" s="40" t="s">
        <v>12</v>
      </c>
      <c r="C18" s="40" t="s">
        <v>12</v>
      </c>
      <c r="D18" s="29" t="s">
        <v>26</v>
      </c>
      <c r="E18" s="36" t="s">
        <v>6</v>
      </c>
      <c r="F18" s="41">
        <v>1</v>
      </c>
      <c r="G18" s="37">
        <v>5</v>
      </c>
      <c r="K18" s="6"/>
    </row>
    <row r="19" spans="1:11" x14ac:dyDescent="0.25">
      <c r="A19" s="44" t="s">
        <v>101</v>
      </c>
      <c r="B19" s="40" t="s">
        <v>12</v>
      </c>
      <c r="C19" s="40" t="s">
        <v>12</v>
      </c>
      <c r="D19" s="35" t="s">
        <v>20</v>
      </c>
      <c r="E19" s="36" t="s">
        <v>21</v>
      </c>
      <c r="F19" s="41">
        <v>1</v>
      </c>
      <c r="G19" s="37">
        <v>1</v>
      </c>
    </row>
    <row r="20" spans="1:11" x14ac:dyDescent="0.25">
      <c r="A20" s="28">
        <v>45552</v>
      </c>
      <c r="B20" s="9">
        <v>45565</v>
      </c>
      <c r="C20" s="40" t="s">
        <v>12</v>
      </c>
      <c r="D20" s="34" t="s">
        <v>27</v>
      </c>
      <c r="E20" s="30" t="s">
        <v>6</v>
      </c>
      <c r="F20" s="41">
        <v>1</v>
      </c>
      <c r="G20" s="31">
        <v>1</v>
      </c>
    </row>
    <row r="21" spans="1:11" x14ac:dyDescent="0.25">
      <c r="A21" s="44" t="s">
        <v>103</v>
      </c>
      <c r="B21" s="44" t="s">
        <v>12</v>
      </c>
      <c r="C21" s="40" t="s">
        <v>12</v>
      </c>
      <c r="D21" s="34" t="str">
        <f ca="1">UPPER(Tabla1[[#This Row],[DESCRIPCIÓN DEL ACTIVO O BIEN]])</f>
        <v>SACAGRAPAS</v>
      </c>
      <c r="E21" s="30" t="s">
        <v>6</v>
      </c>
      <c r="F21" s="14">
        <v>1</v>
      </c>
      <c r="G21" s="31">
        <v>4</v>
      </c>
    </row>
    <row r="22" spans="1:11" x14ac:dyDescent="0.25">
      <c r="A22" s="44" t="s">
        <v>103</v>
      </c>
      <c r="B22" s="40" t="s">
        <v>12</v>
      </c>
      <c r="C22" s="40" t="s">
        <v>12</v>
      </c>
      <c r="D22" s="34" t="s">
        <v>23</v>
      </c>
      <c r="E22" s="30" t="s">
        <v>6</v>
      </c>
      <c r="F22" s="41">
        <v>1</v>
      </c>
      <c r="G22" s="46">
        <v>3</v>
      </c>
    </row>
    <row r="23" spans="1:11" x14ac:dyDescent="0.25">
      <c r="A23" s="44" t="s">
        <v>103</v>
      </c>
      <c r="B23" s="40" t="s">
        <v>12</v>
      </c>
      <c r="C23" s="40" t="s">
        <v>12</v>
      </c>
      <c r="D23" s="34" t="str">
        <f ca="1">UPPER(Tabla1[[#This Row],[DESCRIPCIÓN DEL ACTIVO O BIEN]])</f>
        <v>FOLDERS 8 1/2 X 11  CAJA 100/1</v>
      </c>
      <c r="E23" s="30" t="s">
        <v>6</v>
      </c>
      <c r="F23" s="41">
        <v>1</v>
      </c>
      <c r="G23" s="46">
        <v>1</v>
      </c>
      <c r="K23" s="39"/>
    </row>
    <row r="24" spans="1:11" x14ac:dyDescent="0.25">
      <c r="A24" s="44" t="s">
        <v>103</v>
      </c>
      <c r="B24" s="40" t="s">
        <v>12</v>
      </c>
      <c r="C24" s="40" t="s">
        <v>12</v>
      </c>
      <c r="D24" s="34" t="s">
        <v>96</v>
      </c>
      <c r="E24" s="30" t="s">
        <v>6</v>
      </c>
      <c r="F24" s="14">
        <v>1</v>
      </c>
      <c r="G24" s="46">
        <v>5</v>
      </c>
      <c r="K24" s="39"/>
    </row>
    <row r="25" spans="1:11" x14ac:dyDescent="0.25">
      <c r="A25" s="44" t="s">
        <v>103</v>
      </c>
      <c r="B25" s="40" t="s">
        <v>12</v>
      </c>
      <c r="C25" s="40" t="s">
        <v>12</v>
      </c>
      <c r="D25" s="34" t="s">
        <v>97</v>
      </c>
      <c r="E25" s="30" t="s">
        <v>6</v>
      </c>
      <c r="F25" s="41">
        <v>1</v>
      </c>
      <c r="G25" s="46">
        <v>5</v>
      </c>
      <c r="K25" s="39"/>
    </row>
    <row r="26" spans="1:11" x14ac:dyDescent="0.25">
      <c r="A26" s="44" t="s">
        <v>103</v>
      </c>
      <c r="B26" s="44" t="s">
        <v>12</v>
      </c>
      <c r="C26" s="44" t="s">
        <v>12</v>
      </c>
      <c r="D26" s="34" t="s">
        <v>98</v>
      </c>
      <c r="E26" s="30" t="s">
        <v>6</v>
      </c>
      <c r="F26" s="41">
        <v>1</v>
      </c>
      <c r="G26" s="46">
        <v>5</v>
      </c>
      <c r="K26" s="39"/>
    </row>
    <row r="27" spans="1:11" x14ac:dyDescent="0.25">
      <c r="A27" s="44" t="s">
        <v>103</v>
      </c>
      <c r="B27" s="40" t="s">
        <v>12</v>
      </c>
      <c r="C27" s="40" t="s">
        <v>12</v>
      </c>
      <c r="D27" s="34" t="str">
        <f ca="1">UPPER(Tabla1[[#This Row],[DESCRIPCIÓN DEL ACTIVO O BIEN]])</f>
        <v>CARTUCHOS PARA IMPRESORA EPSON</v>
      </c>
      <c r="E27" s="30" t="s">
        <v>6</v>
      </c>
      <c r="F27" s="41">
        <v>1</v>
      </c>
      <c r="G27" s="46">
        <v>16</v>
      </c>
      <c r="K27" s="39"/>
    </row>
    <row r="28" spans="1:11" x14ac:dyDescent="0.25">
      <c r="A28" s="44" t="s">
        <v>103</v>
      </c>
      <c r="B28" s="40" t="s">
        <v>12</v>
      </c>
      <c r="C28" s="40" t="s">
        <v>12</v>
      </c>
      <c r="D28" s="34" t="s">
        <v>25</v>
      </c>
      <c r="E28" s="30" t="s">
        <v>6</v>
      </c>
      <c r="F28" s="41">
        <v>1</v>
      </c>
      <c r="G28" s="46">
        <v>3</v>
      </c>
      <c r="K28" s="39"/>
    </row>
    <row r="29" spans="1:11" x14ac:dyDescent="0.25">
      <c r="A29" s="44" t="s">
        <v>103</v>
      </c>
      <c r="B29" s="40" t="s">
        <v>12</v>
      </c>
      <c r="C29" s="40" t="s">
        <v>12</v>
      </c>
      <c r="D29" s="34" t="str">
        <f ca="1">UPPER(Tabla1[[#This Row],[DESCRIPCIÓN DEL ACTIVO O BIEN]])</f>
        <v>GOMITAS CAJA/100</v>
      </c>
      <c r="E29" s="30" t="s">
        <v>6</v>
      </c>
      <c r="F29" s="41">
        <v>1</v>
      </c>
      <c r="G29" s="31">
        <v>1</v>
      </c>
      <c r="K29" s="39"/>
    </row>
    <row r="30" spans="1:11" x14ac:dyDescent="0.25">
      <c r="A30" s="44" t="s">
        <v>103</v>
      </c>
      <c r="B30" s="40" t="s">
        <v>12</v>
      </c>
      <c r="C30" s="40" t="s">
        <v>12</v>
      </c>
      <c r="D30" s="34" t="str">
        <f ca="1">UPPER(Tabla1[[#This Row],[DESCRIPCIÓN DEL ACTIVO O BIEN]])</f>
        <v>GRAPAS PEQUEÑAS CAJA 5000/1</v>
      </c>
      <c r="E30" s="30" t="s">
        <v>6</v>
      </c>
      <c r="F30" s="41">
        <v>1</v>
      </c>
      <c r="G30" s="31">
        <v>2</v>
      </c>
    </row>
    <row r="31" spans="1:11" x14ac:dyDescent="0.25">
      <c r="A31" s="44" t="s">
        <v>103</v>
      </c>
      <c r="B31" s="40" t="s">
        <v>12</v>
      </c>
      <c r="C31" s="40" t="s">
        <v>12</v>
      </c>
      <c r="D31" s="34" t="str">
        <f ca="1">UPPER(Tabla1[[#This Row],[DESCRIPCIÓN DEL ACTIVO O BIEN]])</f>
        <v>LANILLA GENÉRICA</v>
      </c>
      <c r="E31" s="30" t="s">
        <v>6</v>
      </c>
      <c r="F31" s="14">
        <v>1</v>
      </c>
      <c r="G31" s="31">
        <v>1</v>
      </c>
    </row>
    <row r="32" spans="1:11" x14ac:dyDescent="0.25">
      <c r="A32" s="44" t="s">
        <v>103</v>
      </c>
      <c r="B32" s="40" t="s">
        <v>12</v>
      </c>
      <c r="C32" s="40" t="s">
        <v>12</v>
      </c>
      <c r="D32" s="34" t="s">
        <v>105</v>
      </c>
      <c r="E32" s="30" t="s">
        <v>6</v>
      </c>
      <c r="F32" s="41">
        <v>1</v>
      </c>
      <c r="G32" s="31">
        <v>1</v>
      </c>
    </row>
    <row r="33" spans="1:7" x14ac:dyDescent="0.25">
      <c r="A33" s="44" t="s">
        <v>103</v>
      </c>
      <c r="B33" s="37" t="s">
        <v>12</v>
      </c>
      <c r="C33" s="37" t="s">
        <v>12</v>
      </c>
      <c r="D33" s="34" t="str">
        <f ca="1">UPPER(Tabla1[[#This Row],[DESCRIPCIÓN DEL ACTIVO O BIEN]])</f>
        <v>POST-IT BANDERITAS 12/1</v>
      </c>
      <c r="E33" s="30" t="s">
        <v>6</v>
      </c>
      <c r="F33" s="41">
        <v>1</v>
      </c>
      <c r="G33" s="31">
        <v>1</v>
      </c>
    </row>
    <row r="34" spans="1:7" x14ac:dyDescent="0.25">
      <c r="A34" s="44" t="s">
        <v>103</v>
      </c>
      <c r="B34" s="40" t="s">
        <v>12</v>
      </c>
      <c r="C34" s="40" t="s">
        <v>12</v>
      </c>
      <c r="D34" s="34" t="str">
        <f ca="1">UPPER(Tabla1[[#This Row],[DESCRIPCIÓN DEL ACTIVO O BIEN]])</f>
        <v>PROTECTOR DE HOJAS PLÁSTICA PAQ 100/1</v>
      </c>
      <c r="E34" s="30" t="s">
        <v>6</v>
      </c>
      <c r="F34" s="14">
        <v>1</v>
      </c>
      <c r="G34" s="31">
        <v>1</v>
      </c>
    </row>
    <row r="35" spans="1:7" x14ac:dyDescent="0.25">
      <c r="A35" s="44" t="s">
        <v>103</v>
      </c>
      <c r="B35" s="40" t="s">
        <v>12</v>
      </c>
      <c r="C35" s="40" t="s">
        <v>12</v>
      </c>
      <c r="D35" s="34" t="str">
        <f ca="1">UPPER(Tabla1[[#This Row],[DESCRIPCIÓN DEL ACTIVO O BIEN]])</f>
        <v>RESALTADORES VARIOS COLORES 12/1</v>
      </c>
      <c r="E35" s="30" t="s">
        <v>6</v>
      </c>
      <c r="F35" s="41">
        <v>1</v>
      </c>
      <c r="G35" s="31">
        <v>1</v>
      </c>
    </row>
    <row r="36" spans="1:7" x14ac:dyDescent="0.25">
      <c r="A36" s="44" t="s">
        <v>103</v>
      </c>
      <c r="B36" s="40" t="s">
        <v>12</v>
      </c>
      <c r="C36" s="40" t="s">
        <v>12</v>
      </c>
      <c r="D36" s="34" t="s">
        <v>28</v>
      </c>
      <c r="E36" s="30" t="s">
        <v>6</v>
      </c>
      <c r="F36" s="41">
        <v>1</v>
      </c>
      <c r="G36" s="31">
        <v>3</v>
      </c>
    </row>
    <row r="37" spans="1:7" x14ac:dyDescent="0.25">
      <c r="A37" s="44" t="s">
        <v>103</v>
      </c>
      <c r="B37" s="40" t="s">
        <v>12</v>
      </c>
      <c r="C37" s="40" t="s">
        <v>12</v>
      </c>
      <c r="D37" s="34" t="s">
        <v>29</v>
      </c>
      <c r="E37" s="30" t="s">
        <v>6</v>
      </c>
      <c r="F37" s="41">
        <v>1</v>
      </c>
      <c r="G37" s="46">
        <v>1</v>
      </c>
    </row>
    <row r="38" spans="1:7" x14ac:dyDescent="0.25">
      <c r="A38" s="44" t="s">
        <v>103</v>
      </c>
      <c r="B38" s="40" t="s">
        <v>12</v>
      </c>
      <c r="C38" s="40" t="s">
        <v>12</v>
      </c>
      <c r="D38" s="34" t="str">
        <f ca="1">UPPER(Tabla1[[#This Row],[DESCRIPCIÓN DEL ACTIVO O BIEN]])</f>
        <v>TIJERA</v>
      </c>
      <c r="E38" s="30" t="s">
        <v>6</v>
      </c>
      <c r="F38" s="41">
        <v>1</v>
      </c>
      <c r="G38" s="46">
        <v>3</v>
      </c>
    </row>
    <row r="39" spans="1:7" x14ac:dyDescent="0.25">
      <c r="A39" s="44" t="s">
        <v>102</v>
      </c>
      <c r="B39" s="40" t="s">
        <v>12</v>
      </c>
      <c r="C39" s="40" t="s">
        <v>12</v>
      </c>
      <c r="D39" s="34" t="str">
        <f ca="1">UPPER(Tabla1[[#This Row],[DESCRIPCIÓN DEL ACTIVO O BIEN]])</f>
        <v>LÁPIZ CARBÓN 12/1</v>
      </c>
      <c r="E39" s="30" t="s">
        <v>6</v>
      </c>
      <c r="F39" s="41">
        <v>1</v>
      </c>
      <c r="G39" s="31">
        <v>1</v>
      </c>
    </row>
    <row r="40" spans="1:7" x14ac:dyDescent="0.25">
      <c r="A40" s="44" t="s">
        <v>102</v>
      </c>
      <c r="B40" s="40" t="s">
        <v>12</v>
      </c>
      <c r="C40" s="40" t="s">
        <v>12</v>
      </c>
      <c r="D40" s="34" t="s">
        <v>24</v>
      </c>
      <c r="E40" s="30" t="s">
        <v>6</v>
      </c>
      <c r="F40" s="41">
        <v>1</v>
      </c>
      <c r="G40" s="46">
        <v>3</v>
      </c>
    </row>
    <row r="41" spans="1:7" x14ac:dyDescent="0.25">
      <c r="A41" s="47">
        <v>45695</v>
      </c>
      <c r="B41" s="9">
        <v>45703</v>
      </c>
      <c r="C41" s="37" t="s">
        <v>12</v>
      </c>
      <c r="D41" s="34" t="s">
        <v>30</v>
      </c>
      <c r="E41" s="30" t="s">
        <v>6</v>
      </c>
      <c r="F41" s="14">
        <v>1</v>
      </c>
      <c r="G41" s="46">
        <v>1</v>
      </c>
    </row>
    <row r="42" spans="1:7" x14ac:dyDescent="0.25">
      <c r="A42" s="28">
        <v>45793</v>
      </c>
      <c r="B42" s="28">
        <v>45807</v>
      </c>
      <c r="C42" s="32" t="s">
        <v>12</v>
      </c>
      <c r="D42" s="29" t="s">
        <v>15</v>
      </c>
      <c r="E42" s="30" t="s">
        <v>6</v>
      </c>
      <c r="F42" s="14">
        <v>1</v>
      </c>
      <c r="G42" s="31">
        <v>1</v>
      </c>
    </row>
    <row r="43" spans="1:7" x14ac:dyDescent="0.25">
      <c r="A43" s="28">
        <v>45812</v>
      </c>
      <c r="B43" s="28">
        <v>45823</v>
      </c>
      <c r="C43" s="32" t="s">
        <v>12</v>
      </c>
      <c r="D43" s="33" t="s">
        <v>14</v>
      </c>
      <c r="E43" s="30" t="s">
        <v>16</v>
      </c>
      <c r="F43" s="14">
        <v>1210</v>
      </c>
      <c r="G43" s="31">
        <v>2</v>
      </c>
    </row>
    <row r="44" spans="1:7" x14ac:dyDescent="0.25">
      <c r="A44" s="28">
        <v>45819</v>
      </c>
      <c r="B44" s="28">
        <v>45823</v>
      </c>
      <c r="C44" s="13" t="s">
        <v>12</v>
      </c>
      <c r="D44" s="29" t="s">
        <v>17</v>
      </c>
      <c r="E44" s="30" t="s">
        <v>16</v>
      </c>
      <c r="F44" s="38">
        <v>340</v>
      </c>
      <c r="G44" s="31">
        <v>1</v>
      </c>
    </row>
    <row r="45" spans="1:7" x14ac:dyDescent="0.25">
      <c r="A45" s="9">
        <v>45819</v>
      </c>
      <c r="B45" s="9">
        <v>45823</v>
      </c>
      <c r="C45" s="13" t="s">
        <v>12</v>
      </c>
      <c r="D45" s="29" t="s">
        <v>18</v>
      </c>
      <c r="E45" s="30" t="s">
        <v>6</v>
      </c>
      <c r="F45" s="38">
        <v>25</v>
      </c>
      <c r="G45" s="31">
        <v>50</v>
      </c>
    </row>
    <row r="46" spans="1:7" x14ac:dyDescent="0.25">
      <c r="A46" s="28">
        <v>45819</v>
      </c>
      <c r="B46" s="28">
        <v>45823</v>
      </c>
      <c r="C46" s="13" t="s">
        <v>12</v>
      </c>
      <c r="D46" s="29" t="s">
        <v>19</v>
      </c>
      <c r="E46" s="30" t="s">
        <v>6</v>
      </c>
      <c r="F46" s="38">
        <v>45</v>
      </c>
      <c r="G46" s="31">
        <v>10</v>
      </c>
    </row>
    <row r="47" spans="1:7" x14ac:dyDescent="0.25">
      <c r="A47" s="22"/>
      <c r="B47" s="23"/>
      <c r="C47" s="24"/>
      <c r="D47" s="25"/>
      <c r="E47" s="26"/>
      <c r="F47" s="20"/>
      <c r="G47" s="27"/>
    </row>
    <row r="48" spans="1:7" x14ac:dyDescent="0.25">
      <c r="A48" s="15"/>
      <c r="B48" s="16"/>
      <c r="C48" s="17"/>
      <c r="D48" s="18"/>
      <c r="E48" s="19"/>
      <c r="F48" s="20"/>
      <c r="G48" s="21"/>
    </row>
    <row r="49" spans="1:7" x14ac:dyDescent="0.25">
      <c r="A49" s="7" t="s">
        <v>4</v>
      </c>
      <c r="B49" s="4"/>
    </row>
    <row r="50" spans="1:7" x14ac:dyDescent="0.25">
      <c r="A50" s="8"/>
      <c r="B50" s="8"/>
      <c r="C50" s="5"/>
      <c r="F50" s="6"/>
      <c r="G50" s="6"/>
    </row>
    <row r="51" spans="1:7" x14ac:dyDescent="0.25">
      <c r="A51" s="78" t="s">
        <v>13</v>
      </c>
      <c r="B51" s="78"/>
      <c r="E51" s="77" t="s">
        <v>2</v>
      </c>
      <c r="F51" s="77"/>
      <c r="G51" s="77"/>
    </row>
    <row r="52" spans="1:7" x14ac:dyDescent="0.25">
      <c r="E52" s="74" t="s">
        <v>3</v>
      </c>
      <c r="F52" s="74"/>
      <c r="G52" s="74"/>
    </row>
  </sheetData>
  <mergeCells count="5">
    <mergeCell ref="E52:G52"/>
    <mergeCell ref="A7:G7"/>
    <mergeCell ref="A5:G5"/>
    <mergeCell ref="E51:G51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scale="81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4"/>
  <sheetViews>
    <sheetView showGridLines="0" showRowColHeaders="0" zoomScaleNormal="100" workbookViewId="0">
      <selection activeCell="A33" sqref="A33"/>
    </sheetView>
  </sheetViews>
  <sheetFormatPr baseColWidth="10" defaultRowHeight="15" x14ac:dyDescent="0.25"/>
  <cols>
    <col min="1" max="3" width="18.140625" customWidth="1"/>
    <col min="4" max="4" width="41.42578125" customWidth="1"/>
    <col min="5" max="7" width="18.140625" customWidth="1"/>
  </cols>
  <sheetData>
    <row r="5" spans="1:7" ht="15.75" x14ac:dyDescent="0.25">
      <c r="A5" s="76" t="s">
        <v>10</v>
      </c>
      <c r="B5" s="76"/>
      <c r="C5" s="76"/>
      <c r="D5" s="76"/>
      <c r="E5" s="76"/>
      <c r="F5" s="76"/>
      <c r="G5" s="76"/>
    </row>
    <row r="6" spans="1:7" ht="15.75" x14ac:dyDescent="0.25">
      <c r="A6" s="43"/>
      <c r="B6" s="43"/>
      <c r="C6" s="43"/>
      <c r="D6" s="43"/>
      <c r="E6" s="43"/>
      <c r="F6" s="43"/>
      <c r="G6" s="43"/>
    </row>
    <row r="7" spans="1:7" ht="17.25" x14ac:dyDescent="0.3">
      <c r="A7" s="75" t="s">
        <v>92</v>
      </c>
      <c r="B7" s="75"/>
      <c r="C7" s="75"/>
      <c r="D7" s="75"/>
      <c r="E7" s="75"/>
      <c r="F7" s="75"/>
      <c r="G7" s="75"/>
    </row>
    <row r="8" spans="1:7" ht="18.75" x14ac:dyDescent="0.3">
      <c r="A8" s="67"/>
      <c r="B8" s="67"/>
      <c r="C8" s="67"/>
      <c r="D8" s="68" t="s">
        <v>91</v>
      </c>
      <c r="E8" s="67"/>
      <c r="F8" s="67"/>
      <c r="G8" s="67"/>
    </row>
    <row r="10" spans="1:7" ht="22.5" x14ac:dyDescent="0.25">
      <c r="A10" s="10" t="s">
        <v>8</v>
      </c>
      <c r="B10" s="11" t="s">
        <v>0</v>
      </c>
      <c r="C10" s="11" t="s">
        <v>7</v>
      </c>
      <c r="D10" s="11" t="s">
        <v>9</v>
      </c>
      <c r="E10" s="11" t="s">
        <v>5</v>
      </c>
      <c r="F10" s="11" t="s">
        <v>11</v>
      </c>
      <c r="G10" s="12" t="s">
        <v>1</v>
      </c>
    </row>
    <row r="11" spans="1:7" x14ac:dyDescent="0.25">
      <c r="A11" s="31" t="s">
        <v>100</v>
      </c>
      <c r="B11" s="31" t="s">
        <v>34</v>
      </c>
      <c r="C11" s="31" t="s">
        <v>34</v>
      </c>
      <c r="D11" s="34" t="s">
        <v>35</v>
      </c>
      <c r="E11" s="31" t="s">
        <v>6</v>
      </c>
      <c r="F11" s="41">
        <v>1</v>
      </c>
      <c r="G11" s="31">
        <v>1</v>
      </c>
    </row>
    <row r="12" spans="1:7" x14ac:dyDescent="0.25">
      <c r="A12" s="31" t="s">
        <v>100</v>
      </c>
      <c r="B12" s="31" t="s">
        <v>12</v>
      </c>
      <c r="C12" s="31" t="s">
        <v>12</v>
      </c>
      <c r="D12" s="34" t="s">
        <v>36</v>
      </c>
      <c r="E12" s="31" t="s">
        <v>6</v>
      </c>
      <c r="F12" s="41">
        <v>1</v>
      </c>
      <c r="G12" s="31">
        <v>1</v>
      </c>
    </row>
    <row r="13" spans="1:7" x14ac:dyDescent="0.25">
      <c r="A13" s="31" t="s">
        <v>100</v>
      </c>
      <c r="B13" s="31" t="s">
        <v>12</v>
      </c>
      <c r="C13" s="31" t="s">
        <v>12</v>
      </c>
      <c r="D13" s="34" t="s">
        <v>37</v>
      </c>
      <c r="E13" s="31" t="s">
        <v>6</v>
      </c>
      <c r="F13" s="41">
        <v>1</v>
      </c>
      <c r="G13" s="31">
        <v>32</v>
      </c>
    </row>
    <row r="14" spans="1:7" x14ac:dyDescent="0.25">
      <c r="A14" s="31" t="s">
        <v>100</v>
      </c>
      <c r="B14" s="31" t="s">
        <v>12</v>
      </c>
      <c r="C14" s="31" t="s">
        <v>12</v>
      </c>
      <c r="D14" s="34" t="s">
        <v>38</v>
      </c>
      <c r="E14" s="31" t="s">
        <v>6</v>
      </c>
      <c r="F14" s="41">
        <v>1</v>
      </c>
      <c r="G14" s="31">
        <v>2</v>
      </c>
    </row>
    <row r="15" spans="1:7" x14ac:dyDescent="0.25">
      <c r="A15" s="31" t="s">
        <v>100</v>
      </c>
      <c r="B15" s="31" t="s">
        <v>12</v>
      </c>
      <c r="C15" s="31" t="s">
        <v>12</v>
      </c>
      <c r="D15" s="34" t="s">
        <v>39</v>
      </c>
      <c r="E15" s="31" t="s">
        <v>6</v>
      </c>
      <c r="F15" s="41">
        <v>1</v>
      </c>
      <c r="G15" s="31">
        <v>9</v>
      </c>
    </row>
    <row r="16" spans="1:7" x14ac:dyDescent="0.25">
      <c r="A16" s="31" t="s">
        <v>100</v>
      </c>
      <c r="B16" s="31" t="s">
        <v>12</v>
      </c>
      <c r="C16" s="31" t="s">
        <v>12</v>
      </c>
      <c r="D16" s="34" t="s">
        <v>40</v>
      </c>
      <c r="E16" s="31" t="s">
        <v>6</v>
      </c>
      <c r="F16" s="41">
        <v>1</v>
      </c>
      <c r="G16" s="31">
        <v>1</v>
      </c>
    </row>
    <row r="17" spans="1:7" x14ac:dyDescent="0.25">
      <c r="A17" s="31" t="s">
        <v>100</v>
      </c>
      <c r="B17" s="31" t="s">
        <v>12</v>
      </c>
      <c r="C17" s="31" t="s">
        <v>12</v>
      </c>
      <c r="D17" s="34" t="s">
        <v>41</v>
      </c>
      <c r="E17" s="31" t="s">
        <v>6</v>
      </c>
      <c r="F17" s="41">
        <v>1</v>
      </c>
      <c r="G17" s="31">
        <v>3</v>
      </c>
    </row>
    <row r="18" spans="1:7" x14ac:dyDescent="0.25">
      <c r="A18" s="31" t="s">
        <v>100</v>
      </c>
      <c r="B18" s="31" t="s">
        <v>12</v>
      </c>
      <c r="C18" s="31" t="s">
        <v>12</v>
      </c>
      <c r="D18" s="34" t="s">
        <v>42</v>
      </c>
      <c r="E18" s="31" t="s">
        <v>6</v>
      </c>
      <c r="F18" s="41">
        <v>1</v>
      </c>
      <c r="G18" s="31">
        <v>5</v>
      </c>
    </row>
    <row r="19" spans="1:7" x14ac:dyDescent="0.25">
      <c r="A19" s="31" t="s">
        <v>100</v>
      </c>
      <c r="B19" s="31" t="s">
        <v>12</v>
      </c>
      <c r="C19" s="31" t="s">
        <v>12</v>
      </c>
      <c r="D19" s="34" t="s">
        <v>43</v>
      </c>
      <c r="E19" s="31" t="s">
        <v>6</v>
      </c>
      <c r="F19" s="41">
        <v>1</v>
      </c>
      <c r="G19" s="31">
        <v>1</v>
      </c>
    </row>
    <row r="20" spans="1:7" x14ac:dyDescent="0.25">
      <c r="A20" s="31" t="s">
        <v>100</v>
      </c>
      <c r="B20" s="31" t="s">
        <v>12</v>
      </c>
      <c r="C20" s="31" t="s">
        <v>12</v>
      </c>
      <c r="D20" s="34" t="s">
        <v>44</v>
      </c>
      <c r="E20" s="31" t="s">
        <v>6</v>
      </c>
      <c r="F20" s="41">
        <v>1</v>
      </c>
      <c r="G20" s="31">
        <v>1</v>
      </c>
    </row>
    <row r="21" spans="1:7" x14ac:dyDescent="0.25">
      <c r="A21" s="31" t="s">
        <v>100</v>
      </c>
      <c r="B21" s="31" t="s">
        <v>12</v>
      </c>
      <c r="C21" s="31" t="s">
        <v>12</v>
      </c>
      <c r="D21" s="29" t="s">
        <v>45</v>
      </c>
      <c r="E21" s="30" t="s">
        <v>6</v>
      </c>
      <c r="F21" s="48">
        <v>1</v>
      </c>
      <c r="G21" s="31">
        <v>42</v>
      </c>
    </row>
    <row r="22" spans="1:7" x14ac:dyDescent="0.25">
      <c r="A22" s="31" t="s">
        <v>100</v>
      </c>
      <c r="B22" s="31" t="s">
        <v>12</v>
      </c>
      <c r="C22" s="31" t="s">
        <v>12</v>
      </c>
      <c r="D22" s="29" t="s">
        <v>46</v>
      </c>
      <c r="E22" s="30" t="s">
        <v>6</v>
      </c>
      <c r="F22" s="48">
        <v>1</v>
      </c>
      <c r="G22" s="31">
        <v>8</v>
      </c>
    </row>
    <row r="23" spans="1:7" x14ac:dyDescent="0.25">
      <c r="A23" s="31" t="s">
        <v>100</v>
      </c>
      <c r="B23" s="31" t="s">
        <v>12</v>
      </c>
      <c r="C23" s="31" t="s">
        <v>12</v>
      </c>
      <c r="D23" s="29" t="s">
        <v>47</v>
      </c>
      <c r="E23" s="30" t="s">
        <v>6</v>
      </c>
      <c r="F23" s="48">
        <v>1</v>
      </c>
      <c r="G23" s="31">
        <v>1</v>
      </c>
    </row>
    <row r="24" spans="1:7" x14ac:dyDescent="0.25">
      <c r="A24" s="31" t="s">
        <v>100</v>
      </c>
      <c r="B24" s="31" t="s">
        <v>12</v>
      </c>
      <c r="C24" s="31" t="s">
        <v>12</v>
      </c>
      <c r="D24" s="29" t="s">
        <v>48</v>
      </c>
      <c r="E24" s="30" t="s">
        <v>6</v>
      </c>
      <c r="F24" s="48">
        <v>1</v>
      </c>
      <c r="G24" s="31">
        <v>1</v>
      </c>
    </row>
    <row r="25" spans="1:7" x14ac:dyDescent="0.25">
      <c r="A25" s="31" t="s">
        <v>100</v>
      </c>
      <c r="B25" s="31" t="s">
        <v>12</v>
      </c>
      <c r="C25" s="31" t="s">
        <v>12</v>
      </c>
      <c r="D25" s="29" t="s">
        <v>49</v>
      </c>
      <c r="E25" s="30" t="s">
        <v>6</v>
      </c>
      <c r="F25" s="48">
        <v>1</v>
      </c>
      <c r="G25" s="31">
        <v>1</v>
      </c>
    </row>
    <row r="26" spans="1:7" x14ac:dyDescent="0.25">
      <c r="A26" s="31" t="s">
        <v>100</v>
      </c>
      <c r="B26" s="31" t="s">
        <v>12</v>
      </c>
      <c r="C26" s="31" t="s">
        <v>12</v>
      </c>
      <c r="D26" s="29" t="s">
        <v>95</v>
      </c>
      <c r="E26" s="30" t="s">
        <v>6</v>
      </c>
      <c r="F26" s="48">
        <v>1</v>
      </c>
      <c r="G26" s="31">
        <v>12</v>
      </c>
    </row>
    <row r="27" spans="1:7" x14ac:dyDescent="0.25">
      <c r="A27" s="31" t="s">
        <v>100</v>
      </c>
      <c r="B27" s="31" t="s">
        <v>12</v>
      </c>
      <c r="C27" s="31" t="s">
        <v>12</v>
      </c>
      <c r="D27" s="34" t="s">
        <v>50</v>
      </c>
      <c r="E27" s="31" t="s">
        <v>6</v>
      </c>
      <c r="F27" s="41">
        <v>1</v>
      </c>
      <c r="G27" s="31">
        <v>4</v>
      </c>
    </row>
    <row r="28" spans="1:7" x14ac:dyDescent="0.25">
      <c r="A28" s="31" t="s">
        <v>100</v>
      </c>
      <c r="B28" s="44" t="s">
        <v>12</v>
      </c>
      <c r="C28" s="44" t="s">
        <v>12</v>
      </c>
      <c r="D28" s="29" t="s">
        <v>51</v>
      </c>
      <c r="E28" s="30" t="s">
        <v>6</v>
      </c>
      <c r="F28" s="41">
        <v>1</v>
      </c>
      <c r="G28" s="31">
        <v>10</v>
      </c>
    </row>
    <row r="29" spans="1:7" x14ac:dyDescent="0.25">
      <c r="A29" s="31" t="s">
        <v>100</v>
      </c>
      <c r="B29" s="44" t="s">
        <v>12</v>
      </c>
      <c r="C29" s="44" t="s">
        <v>12</v>
      </c>
      <c r="D29" s="29" t="s">
        <v>52</v>
      </c>
      <c r="E29" s="30" t="s">
        <v>6</v>
      </c>
      <c r="F29" s="41">
        <v>1</v>
      </c>
      <c r="G29" s="31">
        <v>2</v>
      </c>
    </row>
    <row r="30" spans="1:7" x14ac:dyDescent="0.25">
      <c r="A30" s="31" t="s">
        <v>100</v>
      </c>
      <c r="B30" s="44" t="s">
        <v>12</v>
      </c>
      <c r="C30" s="44" t="s">
        <v>12</v>
      </c>
      <c r="D30" s="29" t="s">
        <v>53</v>
      </c>
      <c r="E30" s="30" t="s">
        <v>6</v>
      </c>
      <c r="F30" s="41">
        <v>1</v>
      </c>
      <c r="G30" s="31">
        <v>1</v>
      </c>
    </row>
    <row r="31" spans="1:7" x14ac:dyDescent="0.25">
      <c r="A31" s="31" t="s">
        <v>100</v>
      </c>
      <c r="B31" s="69" t="s">
        <v>12</v>
      </c>
      <c r="C31" s="69" t="s">
        <v>12</v>
      </c>
      <c r="D31" s="70" t="s">
        <v>60</v>
      </c>
      <c r="E31" s="71" t="s">
        <v>6</v>
      </c>
      <c r="F31" s="41">
        <v>1</v>
      </c>
      <c r="G31" s="72">
        <v>1</v>
      </c>
    </row>
    <row r="32" spans="1:7" x14ac:dyDescent="0.25">
      <c r="A32" s="9" t="s">
        <v>103</v>
      </c>
      <c r="B32" s="31" t="s">
        <v>12</v>
      </c>
      <c r="C32" s="31" t="s">
        <v>12</v>
      </c>
      <c r="D32" s="34" t="s">
        <v>54</v>
      </c>
      <c r="E32" s="31" t="s">
        <v>55</v>
      </c>
      <c r="F32" s="41">
        <v>1</v>
      </c>
      <c r="G32" s="31">
        <v>1</v>
      </c>
    </row>
    <row r="33" spans="1:7" x14ac:dyDescent="0.25">
      <c r="A33" s="31" t="s">
        <v>102</v>
      </c>
      <c r="B33" s="31" t="s">
        <v>12</v>
      </c>
      <c r="C33" s="31" t="s">
        <v>12</v>
      </c>
      <c r="D33" s="29" t="s">
        <v>56</v>
      </c>
      <c r="E33" s="30" t="s">
        <v>6</v>
      </c>
      <c r="F33" s="48">
        <v>1</v>
      </c>
      <c r="G33" s="31">
        <v>3</v>
      </c>
    </row>
    <row r="34" spans="1:7" x14ac:dyDescent="0.25">
      <c r="A34" s="31" t="s">
        <v>102</v>
      </c>
      <c r="B34" s="31" t="s">
        <v>12</v>
      </c>
      <c r="C34" s="31" t="s">
        <v>12</v>
      </c>
      <c r="D34" s="29" t="s">
        <v>57</v>
      </c>
      <c r="E34" s="30" t="s">
        <v>6</v>
      </c>
      <c r="F34" s="48">
        <v>1</v>
      </c>
      <c r="G34" s="31">
        <v>2</v>
      </c>
    </row>
    <row r="35" spans="1:7" x14ac:dyDescent="0.25">
      <c r="A35" s="31" t="s">
        <v>102</v>
      </c>
      <c r="B35" s="31" t="s">
        <v>12</v>
      </c>
      <c r="C35" s="31" t="s">
        <v>12</v>
      </c>
      <c r="D35" s="29" t="s">
        <v>58</v>
      </c>
      <c r="E35" s="30" t="s">
        <v>16</v>
      </c>
      <c r="F35" s="49">
        <v>1</v>
      </c>
      <c r="G35" s="31">
        <v>4</v>
      </c>
    </row>
    <row r="36" spans="1:7" x14ac:dyDescent="0.25">
      <c r="A36" s="31" t="s">
        <v>102</v>
      </c>
      <c r="B36" s="31" t="s">
        <v>12</v>
      </c>
      <c r="C36" s="31" t="s">
        <v>12</v>
      </c>
      <c r="D36" s="34" t="s">
        <v>59</v>
      </c>
      <c r="E36" s="31" t="s">
        <v>16</v>
      </c>
      <c r="F36" s="41">
        <v>1</v>
      </c>
      <c r="G36" s="31">
        <v>3</v>
      </c>
    </row>
    <row r="37" spans="1:7" x14ac:dyDescent="0.25">
      <c r="A37" s="31" t="s">
        <v>102</v>
      </c>
      <c r="B37" s="31" t="s">
        <v>12</v>
      </c>
      <c r="C37" s="31" t="s">
        <v>12</v>
      </c>
      <c r="D37" s="34" t="s">
        <v>61</v>
      </c>
      <c r="E37" s="31" t="s">
        <v>16</v>
      </c>
      <c r="F37" s="41">
        <v>1</v>
      </c>
      <c r="G37" s="31">
        <v>2</v>
      </c>
    </row>
    <row r="38" spans="1:7" x14ac:dyDescent="0.25">
      <c r="A38" s="31" t="s">
        <v>102</v>
      </c>
      <c r="B38" s="31" t="s">
        <v>12</v>
      </c>
      <c r="C38" s="31" t="s">
        <v>12</v>
      </c>
      <c r="D38" s="29" t="s">
        <v>62</v>
      </c>
      <c r="E38" s="30" t="s">
        <v>6</v>
      </c>
      <c r="F38" s="48">
        <v>1</v>
      </c>
      <c r="G38" s="31">
        <v>3</v>
      </c>
    </row>
    <row r="39" spans="1:7" x14ac:dyDescent="0.25">
      <c r="A39" s="9">
        <v>45751</v>
      </c>
      <c r="B39" s="9">
        <v>45762</v>
      </c>
      <c r="C39" s="13" t="s">
        <v>63</v>
      </c>
      <c r="D39" s="34" t="s">
        <v>64</v>
      </c>
      <c r="E39" s="31" t="s">
        <v>65</v>
      </c>
      <c r="F39" s="14">
        <v>367.5</v>
      </c>
      <c r="G39" s="50">
        <v>3</v>
      </c>
    </row>
    <row r="40" spans="1:7" x14ac:dyDescent="0.25">
      <c r="A40" s="9">
        <v>45751</v>
      </c>
      <c r="B40" s="9">
        <v>45762</v>
      </c>
      <c r="C40" s="13" t="s">
        <v>12</v>
      </c>
      <c r="D40" s="29" t="s">
        <v>66</v>
      </c>
      <c r="E40" s="31" t="s">
        <v>6</v>
      </c>
      <c r="F40" s="14">
        <v>393.75</v>
      </c>
      <c r="G40" s="31">
        <v>2</v>
      </c>
    </row>
    <row r="41" spans="1:7" x14ac:dyDescent="0.25">
      <c r="A41" s="9">
        <v>45751</v>
      </c>
      <c r="B41" s="9">
        <v>45762</v>
      </c>
      <c r="C41" s="51" t="s">
        <v>12</v>
      </c>
      <c r="D41" s="52" t="s">
        <v>67</v>
      </c>
      <c r="E41" s="31" t="s">
        <v>6</v>
      </c>
      <c r="F41" s="53">
        <v>178.5</v>
      </c>
      <c r="G41" s="31">
        <v>2</v>
      </c>
    </row>
    <row r="42" spans="1:7" x14ac:dyDescent="0.25">
      <c r="A42" s="9">
        <v>45751</v>
      </c>
      <c r="B42" s="9">
        <v>45762</v>
      </c>
      <c r="C42" s="13" t="s">
        <v>12</v>
      </c>
      <c r="D42" s="29" t="s">
        <v>68</v>
      </c>
      <c r="E42" s="31" t="s">
        <v>6</v>
      </c>
      <c r="F42" s="14">
        <v>414.75</v>
      </c>
      <c r="G42" s="31">
        <v>1</v>
      </c>
    </row>
    <row r="43" spans="1:7" x14ac:dyDescent="0.25">
      <c r="A43" s="9">
        <v>45751</v>
      </c>
      <c r="B43" s="9">
        <v>45762</v>
      </c>
      <c r="C43" s="32" t="s">
        <v>12</v>
      </c>
      <c r="D43" s="29" t="s">
        <v>69</v>
      </c>
      <c r="E43" s="31" t="s">
        <v>70</v>
      </c>
      <c r="F43" s="14">
        <v>157.5</v>
      </c>
      <c r="G43" s="31">
        <v>1</v>
      </c>
    </row>
    <row r="44" spans="1:7" x14ac:dyDescent="0.25">
      <c r="A44" s="9">
        <v>45751</v>
      </c>
      <c r="B44" s="9">
        <v>45762</v>
      </c>
      <c r="C44" s="32" t="s">
        <v>12</v>
      </c>
      <c r="D44" s="29" t="s">
        <v>71</v>
      </c>
      <c r="E44" s="31" t="s">
        <v>72</v>
      </c>
      <c r="F44" s="14">
        <v>1627.5</v>
      </c>
      <c r="G44" s="31">
        <v>0.5</v>
      </c>
    </row>
    <row r="45" spans="1:7" x14ac:dyDescent="0.25">
      <c r="A45" s="9">
        <v>45751</v>
      </c>
      <c r="B45" s="9">
        <v>45762</v>
      </c>
      <c r="C45" s="32" t="s">
        <v>12</v>
      </c>
      <c r="D45" s="29" t="s">
        <v>73</v>
      </c>
      <c r="E45" s="31" t="s">
        <v>65</v>
      </c>
      <c r="F45" s="14">
        <v>85.68</v>
      </c>
      <c r="G45" s="30">
        <v>0.51</v>
      </c>
    </row>
    <row r="46" spans="1:7" x14ac:dyDescent="0.25">
      <c r="A46" s="28">
        <v>45804</v>
      </c>
      <c r="B46" s="28">
        <v>45807</v>
      </c>
      <c r="C46" s="32" t="s">
        <v>12</v>
      </c>
      <c r="D46" s="29" t="s">
        <v>74</v>
      </c>
      <c r="E46" s="30" t="s">
        <v>72</v>
      </c>
      <c r="F46" s="38">
        <v>92.5</v>
      </c>
      <c r="G46" s="31">
        <v>0.25</v>
      </c>
    </row>
    <row r="47" spans="1:7" x14ac:dyDescent="0.25">
      <c r="A47" s="28">
        <v>45804</v>
      </c>
      <c r="B47" s="28">
        <v>45807</v>
      </c>
      <c r="C47" s="32" t="s">
        <v>12</v>
      </c>
      <c r="D47" s="29" t="s">
        <v>75</v>
      </c>
      <c r="E47" s="30" t="s">
        <v>72</v>
      </c>
      <c r="F47" s="38">
        <v>332.5</v>
      </c>
      <c r="G47" s="31">
        <v>0.25</v>
      </c>
    </row>
    <row r="48" spans="1:7" x14ac:dyDescent="0.25">
      <c r="A48" s="28">
        <v>45804</v>
      </c>
      <c r="B48" s="28">
        <v>45807</v>
      </c>
      <c r="C48" s="32" t="s">
        <v>12</v>
      </c>
      <c r="D48" s="29" t="s">
        <v>76</v>
      </c>
      <c r="E48" s="30" t="s">
        <v>16</v>
      </c>
      <c r="F48" s="38">
        <v>75</v>
      </c>
      <c r="G48" s="31">
        <v>6</v>
      </c>
    </row>
    <row r="49" spans="1:7" x14ac:dyDescent="0.25">
      <c r="A49" s="28">
        <v>45804</v>
      </c>
      <c r="B49" s="28">
        <v>45807</v>
      </c>
      <c r="C49" s="32" t="s">
        <v>12</v>
      </c>
      <c r="D49" s="29" t="s">
        <v>77</v>
      </c>
      <c r="E49" s="30" t="s">
        <v>78</v>
      </c>
      <c r="F49" s="38">
        <v>590</v>
      </c>
      <c r="G49" s="31">
        <v>1</v>
      </c>
    </row>
    <row r="50" spans="1:7" x14ac:dyDescent="0.25">
      <c r="A50" s="28">
        <v>45804</v>
      </c>
      <c r="B50" s="28">
        <v>45807</v>
      </c>
      <c r="C50" s="32" t="s">
        <v>12</v>
      </c>
      <c r="D50" s="29" t="s">
        <v>79</v>
      </c>
      <c r="E50" s="30" t="s">
        <v>6</v>
      </c>
      <c r="F50" s="38">
        <v>190</v>
      </c>
      <c r="G50" s="31">
        <v>5</v>
      </c>
    </row>
    <row r="51" spans="1:7" x14ac:dyDescent="0.25">
      <c r="A51" s="28">
        <v>45804</v>
      </c>
      <c r="B51" s="28">
        <v>45807</v>
      </c>
      <c r="C51" s="32" t="s">
        <v>12</v>
      </c>
      <c r="D51" s="29" t="s">
        <v>64</v>
      </c>
      <c r="E51" s="30" t="s">
        <v>65</v>
      </c>
      <c r="F51" s="38">
        <v>350</v>
      </c>
      <c r="G51" s="31">
        <v>3</v>
      </c>
    </row>
    <row r="52" spans="1:7" x14ac:dyDescent="0.25">
      <c r="A52" s="28">
        <v>45804</v>
      </c>
      <c r="B52" s="28">
        <v>45807</v>
      </c>
      <c r="C52" s="32" t="s">
        <v>12</v>
      </c>
      <c r="D52" s="29" t="s">
        <v>66</v>
      </c>
      <c r="E52" s="30" t="s">
        <v>6</v>
      </c>
      <c r="F52" s="38">
        <v>375</v>
      </c>
      <c r="G52" s="31">
        <v>2</v>
      </c>
    </row>
    <row r="53" spans="1:7" x14ac:dyDescent="0.25">
      <c r="A53" s="28">
        <v>45804</v>
      </c>
      <c r="B53" s="28">
        <v>45807</v>
      </c>
      <c r="C53" s="32" t="s">
        <v>12</v>
      </c>
      <c r="D53" s="29" t="s">
        <v>67</v>
      </c>
      <c r="E53" s="30" t="s">
        <v>6</v>
      </c>
      <c r="F53" s="38">
        <v>175</v>
      </c>
      <c r="G53" s="31">
        <v>2</v>
      </c>
    </row>
    <row r="54" spans="1:7" x14ac:dyDescent="0.25">
      <c r="A54" s="28">
        <v>45804</v>
      </c>
      <c r="B54" s="28">
        <v>45807</v>
      </c>
      <c r="C54" s="32" t="s">
        <v>12</v>
      </c>
      <c r="D54" s="29" t="s">
        <v>68</v>
      </c>
      <c r="E54" s="30" t="s">
        <v>6</v>
      </c>
      <c r="F54" s="38">
        <v>395</v>
      </c>
      <c r="G54" s="31">
        <v>1</v>
      </c>
    </row>
    <row r="55" spans="1:7" x14ac:dyDescent="0.25">
      <c r="A55" s="28">
        <v>45804</v>
      </c>
      <c r="B55" s="28">
        <v>45807</v>
      </c>
      <c r="C55" s="32" t="s">
        <v>12</v>
      </c>
      <c r="D55" s="29" t="s">
        <v>80</v>
      </c>
      <c r="E55" s="30" t="s">
        <v>6</v>
      </c>
      <c r="F55" s="38">
        <v>55</v>
      </c>
      <c r="G55" s="31">
        <v>1</v>
      </c>
    </row>
    <row r="56" spans="1:7" x14ac:dyDescent="0.25">
      <c r="A56" s="28">
        <v>45804</v>
      </c>
      <c r="B56" s="28">
        <v>45807</v>
      </c>
      <c r="C56" s="32" t="s">
        <v>12</v>
      </c>
      <c r="D56" s="29" t="s">
        <v>69</v>
      </c>
      <c r="E56" s="30" t="s">
        <v>70</v>
      </c>
      <c r="F56" s="38">
        <v>160</v>
      </c>
      <c r="G56" s="31">
        <v>1</v>
      </c>
    </row>
    <row r="57" spans="1:7" x14ac:dyDescent="0.25">
      <c r="A57" s="28">
        <v>45804</v>
      </c>
      <c r="B57" s="28">
        <v>45807</v>
      </c>
      <c r="C57" s="32" t="s">
        <v>12</v>
      </c>
      <c r="D57" s="29" t="s">
        <v>71</v>
      </c>
      <c r="E57" s="30" t="s">
        <v>72</v>
      </c>
      <c r="F57" s="38">
        <v>1600</v>
      </c>
      <c r="G57" s="31">
        <v>0.5</v>
      </c>
    </row>
    <row r="58" spans="1:7" x14ac:dyDescent="0.25">
      <c r="A58" s="28">
        <v>45804</v>
      </c>
      <c r="B58" s="28">
        <v>45807</v>
      </c>
      <c r="C58" s="32" t="s">
        <v>12</v>
      </c>
      <c r="D58" s="29" t="s">
        <v>81</v>
      </c>
      <c r="E58" s="30" t="s">
        <v>6</v>
      </c>
      <c r="F58" s="38">
        <v>110</v>
      </c>
      <c r="G58" s="31">
        <v>1</v>
      </c>
    </row>
    <row r="59" spans="1:7" x14ac:dyDescent="0.25">
      <c r="A59" s="15"/>
      <c r="B59" s="54"/>
      <c r="C59" s="17"/>
      <c r="D59" s="55"/>
      <c r="E59" s="56"/>
      <c r="F59" s="20"/>
      <c r="G59" s="57"/>
    </row>
    <row r="60" spans="1:7" x14ac:dyDescent="0.25">
      <c r="A60" s="15"/>
      <c r="B60" s="16"/>
      <c r="C60" s="17"/>
      <c r="D60" s="18"/>
      <c r="E60" s="19"/>
      <c r="F60" s="20"/>
      <c r="G60" s="21"/>
    </row>
    <row r="61" spans="1:7" x14ac:dyDescent="0.25">
      <c r="A61" s="7" t="s">
        <v>4</v>
      </c>
      <c r="B61" s="4"/>
    </row>
    <row r="62" spans="1:7" x14ac:dyDescent="0.25">
      <c r="A62" s="8"/>
      <c r="B62" s="8"/>
      <c r="C62" s="5"/>
      <c r="F62" s="6"/>
      <c r="G62" s="6"/>
    </row>
    <row r="63" spans="1:7" x14ac:dyDescent="0.25">
      <c r="A63" s="78" t="s">
        <v>13</v>
      </c>
      <c r="B63" s="78"/>
      <c r="E63" s="77" t="s">
        <v>2</v>
      </c>
      <c r="F63" s="77"/>
      <c r="G63" s="77"/>
    </row>
    <row r="64" spans="1:7" x14ac:dyDescent="0.25">
      <c r="E64" s="74" t="s">
        <v>3</v>
      </c>
      <c r="F64" s="74"/>
      <c r="G64" s="74"/>
    </row>
  </sheetData>
  <mergeCells count="5">
    <mergeCell ref="A5:G5"/>
    <mergeCell ref="A7:G7"/>
    <mergeCell ref="A63:B63"/>
    <mergeCell ref="E63:G63"/>
    <mergeCell ref="E64:G64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showGridLines="0" showRowColHeaders="0" zoomScaleNormal="100" workbookViewId="0">
      <selection activeCell="D27" sqref="D27"/>
    </sheetView>
  </sheetViews>
  <sheetFormatPr baseColWidth="10" defaultRowHeight="15" x14ac:dyDescent="0.25"/>
  <cols>
    <col min="1" max="3" width="18.140625" customWidth="1"/>
    <col min="4" max="4" width="41.42578125" customWidth="1"/>
    <col min="5" max="7" width="18.140625" customWidth="1"/>
  </cols>
  <sheetData>
    <row r="5" spans="1:7" ht="15.75" x14ac:dyDescent="0.25">
      <c r="A5" s="76" t="s">
        <v>10</v>
      </c>
      <c r="B5" s="76"/>
      <c r="C5" s="76"/>
      <c r="D5" s="76"/>
      <c r="E5" s="76"/>
      <c r="F5" s="76"/>
      <c r="G5" s="76"/>
    </row>
    <row r="6" spans="1:7" ht="15.75" x14ac:dyDescent="0.25">
      <c r="A6" s="43"/>
      <c r="B6" s="43"/>
      <c r="C6" s="43"/>
      <c r="D6" s="43"/>
      <c r="E6" s="43"/>
      <c r="F6" s="43"/>
      <c r="G6" s="43"/>
    </row>
    <row r="7" spans="1:7" ht="17.25" x14ac:dyDescent="0.3">
      <c r="A7" s="75" t="s">
        <v>94</v>
      </c>
      <c r="B7" s="75"/>
      <c r="C7" s="75"/>
      <c r="D7" s="75"/>
      <c r="E7" s="75"/>
      <c r="F7" s="75"/>
      <c r="G7" s="75"/>
    </row>
    <row r="8" spans="1:7" ht="18.75" x14ac:dyDescent="0.3">
      <c r="A8" s="67"/>
      <c r="B8" s="67"/>
      <c r="C8" s="67"/>
      <c r="D8" s="68" t="s">
        <v>99</v>
      </c>
      <c r="E8" s="67"/>
      <c r="F8" s="67"/>
      <c r="G8" s="67"/>
    </row>
    <row r="10" spans="1:7" ht="22.5" x14ac:dyDescent="0.25">
      <c r="A10" s="10" t="s">
        <v>8</v>
      </c>
      <c r="B10" s="11" t="s">
        <v>0</v>
      </c>
      <c r="C10" s="11" t="s">
        <v>7</v>
      </c>
      <c r="D10" s="11" t="s">
        <v>9</v>
      </c>
      <c r="E10" s="11" t="s">
        <v>5</v>
      </c>
      <c r="F10" s="11" t="s">
        <v>11</v>
      </c>
      <c r="G10" s="12" t="s">
        <v>1</v>
      </c>
    </row>
    <row r="11" spans="1:7" x14ac:dyDescent="0.25">
      <c r="A11" s="9">
        <v>45748</v>
      </c>
      <c r="B11" s="9">
        <v>45762</v>
      </c>
      <c r="C11" s="31" t="s">
        <v>90</v>
      </c>
      <c r="D11" s="34" t="s">
        <v>82</v>
      </c>
      <c r="E11" s="31" t="s">
        <v>6</v>
      </c>
      <c r="F11" s="14">
        <v>1</v>
      </c>
      <c r="G11" s="58">
        <v>7000</v>
      </c>
    </row>
    <row r="12" spans="1:7" x14ac:dyDescent="0.25">
      <c r="A12" s="28">
        <v>45779</v>
      </c>
      <c r="B12" s="28">
        <v>45792</v>
      </c>
      <c r="C12" s="44" t="s">
        <v>12</v>
      </c>
      <c r="D12" s="29" t="s">
        <v>82</v>
      </c>
      <c r="E12" s="30" t="s">
        <v>6</v>
      </c>
      <c r="F12" s="14">
        <v>1</v>
      </c>
      <c r="G12" s="58">
        <v>3000</v>
      </c>
    </row>
    <row r="13" spans="1:7" x14ac:dyDescent="0.25">
      <c r="A13" s="9">
        <v>45832</v>
      </c>
      <c r="B13" s="59">
        <v>45838</v>
      </c>
      <c r="C13" s="13" t="s">
        <v>63</v>
      </c>
      <c r="D13" s="60" t="s">
        <v>83</v>
      </c>
      <c r="E13" s="61" t="s">
        <v>6</v>
      </c>
      <c r="F13" s="14">
        <v>1</v>
      </c>
      <c r="G13" s="62">
        <v>25</v>
      </c>
    </row>
    <row r="14" spans="1:7" x14ac:dyDescent="0.25">
      <c r="A14" s="28">
        <v>45832</v>
      </c>
      <c r="B14" s="63">
        <v>45838</v>
      </c>
      <c r="C14" s="32" t="s">
        <v>12</v>
      </c>
      <c r="D14" s="64" t="s">
        <v>84</v>
      </c>
      <c r="E14" s="65" t="s">
        <v>6</v>
      </c>
      <c r="F14" s="14">
        <v>1</v>
      </c>
      <c r="G14" s="66">
        <v>25</v>
      </c>
    </row>
    <row r="15" spans="1:7" x14ac:dyDescent="0.25">
      <c r="A15" s="28">
        <v>45832</v>
      </c>
      <c r="B15" s="63">
        <v>45838</v>
      </c>
      <c r="C15" s="32" t="s">
        <v>12</v>
      </c>
      <c r="D15" s="64" t="s">
        <v>85</v>
      </c>
      <c r="E15" s="65" t="s">
        <v>6</v>
      </c>
      <c r="F15" s="14">
        <v>1</v>
      </c>
      <c r="G15" s="66">
        <v>25</v>
      </c>
    </row>
    <row r="16" spans="1:7" x14ac:dyDescent="0.25">
      <c r="A16" s="28">
        <v>45832</v>
      </c>
      <c r="B16" s="63">
        <v>45838</v>
      </c>
      <c r="C16" s="32" t="s">
        <v>12</v>
      </c>
      <c r="D16" s="64" t="s">
        <v>86</v>
      </c>
      <c r="E16" s="65" t="s">
        <v>6</v>
      </c>
      <c r="F16" s="14">
        <v>1</v>
      </c>
      <c r="G16" s="66">
        <v>50</v>
      </c>
    </row>
    <row r="17" spans="1:7" x14ac:dyDescent="0.25">
      <c r="A17" s="28">
        <v>45832</v>
      </c>
      <c r="B17" s="63">
        <v>45838</v>
      </c>
      <c r="C17" s="32" t="s">
        <v>12</v>
      </c>
      <c r="D17" s="64" t="s">
        <v>87</v>
      </c>
      <c r="E17" s="65" t="s">
        <v>6</v>
      </c>
      <c r="F17" s="14">
        <v>1</v>
      </c>
      <c r="G17" s="66">
        <v>25</v>
      </c>
    </row>
    <row r="18" spans="1:7" x14ac:dyDescent="0.25">
      <c r="A18" s="28">
        <v>45832</v>
      </c>
      <c r="B18" s="63">
        <v>45838</v>
      </c>
      <c r="C18" s="32" t="s">
        <v>12</v>
      </c>
      <c r="D18" s="64" t="s">
        <v>88</v>
      </c>
      <c r="E18" s="65" t="s">
        <v>6</v>
      </c>
      <c r="F18" s="14">
        <v>1</v>
      </c>
      <c r="G18" s="66">
        <v>20</v>
      </c>
    </row>
    <row r="19" spans="1:7" x14ac:dyDescent="0.25">
      <c r="A19" s="28">
        <v>45834</v>
      </c>
      <c r="B19" s="63">
        <v>45838</v>
      </c>
      <c r="C19" s="32" t="s">
        <v>12</v>
      </c>
      <c r="D19" s="64" t="s">
        <v>89</v>
      </c>
      <c r="E19" s="65" t="s">
        <v>6</v>
      </c>
      <c r="F19" s="14">
        <v>1</v>
      </c>
      <c r="G19" s="66">
        <v>50</v>
      </c>
    </row>
    <row r="20" spans="1:7" x14ac:dyDescent="0.25">
      <c r="A20" s="15"/>
      <c r="B20" s="54"/>
      <c r="C20" s="17"/>
      <c r="D20" s="55"/>
      <c r="E20" s="56"/>
      <c r="F20" s="20"/>
      <c r="G20" s="57"/>
    </row>
    <row r="21" spans="1:7" x14ac:dyDescent="0.25">
      <c r="A21" s="15"/>
      <c r="B21" s="16"/>
      <c r="C21" s="17"/>
      <c r="D21" s="18"/>
      <c r="E21" s="19"/>
      <c r="F21" s="20"/>
      <c r="G21" s="21"/>
    </row>
    <row r="22" spans="1:7" x14ac:dyDescent="0.25">
      <c r="A22" s="7" t="s">
        <v>4</v>
      </c>
      <c r="B22" s="4"/>
    </row>
    <row r="23" spans="1:7" x14ac:dyDescent="0.25">
      <c r="A23" s="8"/>
      <c r="B23" s="8"/>
      <c r="C23" s="5"/>
      <c r="F23" s="6"/>
      <c r="G23" s="6"/>
    </row>
    <row r="24" spans="1:7" x14ac:dyDescent="0.25">
      <c r="A24" s="78" t="s">
        <v>13</v>
      </c>
      <c r="B24" s="78"/>
      <c r="E24" s="77" t="s">
        <v>2</v>
      </c>
      <c r="F24" s="77"/>
      <c r="G24" s="77"/>
    </row>
    <row r="25" spans="1:7" x14ac:dyDescent="0.25">
      <c r="E25" s="74" t="s">
        <v>3</v>
      </c>
      <c r="F25" s="74"/>
      <c r="G25" s="74"/>
    </row>
  </sheetData>
  <mergeCells count="5">
    <mergeCell ref="A5:G5"/>
    <mergeCell ref="A7:G7"/>
    <mergeCell ref="A24:B24"/>
    <mergeCell ref="E24:G24"/>
    <mergeCell ref="E25:G25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2025-07-21T17:02:56Z</cp:lastPrinted>
  <dcterms:created xsi:type="dcterms:W3CDTF">2024-06-20T17:42:27Z</dcterms:created>
  <dcterms:modified xsi:type="dcterms:W3CDTF">2026-03-24T13:59:30Z</dcterms:modified>
</cp:coreProperties>
</file>