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11490"/>
  </bookViews>
  <sheets>
    <sheet name="NOVIEMBRE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</calcChain>
</file>

<file path=xl/sharedStrings.xml><?xml version="1.0" encoding="utf-8"?>
<sst xmlns="http://schemas.openxmlformats.org/spreadsheetml/2006/main" count="71" uniqueCount="47">
  <si>
    <t xml:space="preserve">CODIGO </t>
  </si>
  <si>
    <t xml:space="preserve">FECHA </t>
  </si>
  <si>
    <t>ADJUDICARIO</t>
  </si>
  <si>
    <t>MONTO ADJUDICADO</t>
  </si>
  <si>
    <t>DESCRIPCIÓN DE COMPRA</t>
  </si>
  <si>
    <t>MIPYMES</t>
  </si>
  <si>
    <t xml:space="preserve">LICDA. NATALIA DE LA CRUZ </t>
  </si>
  <si>
    <t>ENC. DE CONTABILIDAD</t>
  </si>
  <si>
    <t>GOBERNACIÓN PROVINCIAL LA VEGA</t>
  </si>
  <si>
    <t>SERVICIO</t>
  </si>
  <si>
    <t>TOTAL</t>
  </si>
  <si>
    <t xml:space="preserve">ELIGIO VALDEZ COMERCIAL, S.R.L. </t>
  </si>
  <si>
    <t>CEMENTO GRIS (FUNDA)</t>
  </si>
  <si>
    <t>RELACIÓN DE COMPRAS CORRESPONDIENTE AL MES DE NOVIEMBRE 2025</t>
  </si>
  <si>
    <t>B1500009020</t>
  </si>
  <si>
    <t>B1500009025</t>
  </si>
  <si>
    <t>B1500001466</t>
  </si>
  <si>
    <t>CEMENTO GRIS (FUNDA) / BLOCKS 8A DE 6 2-3H</t>
  </si>
  <si>
    <t>SOLUCIONES COPYCOM VEGANO SRL</t>
  </si>
  <si>
    <t>REIMPRESION DE CERTIFICADO</t>
  </si>
  <si>
    <t>B1500001461</t>
  </si>
  <si>
    <t>ENMARCADO DE CERTIFICADO</t>
  </si>
  <si>
    <t>B1500001464</t>
  </si>
  <si>
    <t>ENMARCADO 11X14,  DISEÑO E IMPRESIÓN DE CERTIFICADOS</t>
  </si>
  <si>
    <t>E450000000016</t>
  </si>
  <si>
    <t>TUCAN PROF ACRIL MATE BCO COL 1101 G</t>
  </si>
  <si>
    <t>B1500001404</t>
  </si>
  <si>
    <t>FLORES PRIMAVERA MUNDIAL</t>
  </si>
  <si>
    <t>CORONA</t>
  </si>
  <si>
    <t>B1500012662</t>
  </si>
  <si>
    <t>MATERIAL DE OFICINA</t>
  </si>
  <si>
    <t>LIBRERÍA MORFA SRL</t>
  </si>
  <si>
    <t>B1500010037</t>
  </si>
  <si>
    <t>PROVISIONES ALIMENTICIAS</t>
  </si>
  <si>
    <t>SUPER LORENZO SRL</t>
  </si>
  <si>
    <t>E450000000005</t>
  </si>
  <si>
    <t>E450000000013</t>
  </si>
  <si>
    <t>TOLEDO CERRADURA D/P SEGURO FIJO</t>
  </si>
  <si>
    <t>E450000000018</t>
  </si>
  <si>
    <t>ALCOHOL ISOPRO, GALON</t>
  </si>
  <si>
    <t>FARMACIA EL SOL DE LA VEGA, SRL</t>
  </si>
  <si>
    <t>E450000000020</t>
  </si>
  <si>
    <t>SYSTANE GOTAS</t>
  </si>
  <si>
    <t>E450000000009</t>
  </si>
  <si>
    <t>MATERIAL DE LIMPIEZA Y COCINA</t>
  </si>
  <si>
    <t>E450000000008</t>
  </si>
  <si>
    <t>CAFÉ SANTO DOMINGO 20/1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</si>
</sst>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* #,##0.00_-;\-&quot;$&quot;* #,##0.00_-;_-&quot;$&quot;* &quot;-&quot;??_-;_-@_-"/>
    <numFmt numFmtId="165" formatCode="dd\-mm\-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/>
    <xf numFmtId="0" fontId="10" fillId="0" borderId="0" xfId="0" applyFont="1" applyAlignment="1">
      <alignment horizontal="left"/>
    </xf>
    <xf numFmtId="0" fontId="10" fillId="0" borderId="0" xfId="0" applyFont="1" applyAlignment="1"/>
    <xf numFmtId="0" fontId="12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64" fontId="12" fillId="0" borderId="3" xfId="0" applyNumberFormat="1" applyFont="1" applyBorder="1" applyAlignment="1">
      <alignment horizontal="right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4" fontId="12" fillId="3" borderId="7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left" vertical="center"/>
    </xf>
    <xf numFmtId="164" fontId="12" fillId="3" borderId="1" xfId="1" applyNumberFormat="1" applyFont="1" applyFill="1" applyBorder="1" applyAlignment="1">
      <alignment horizontal="right" vertical="center"/>
    </xf>
    <xf numFmtId="0" fontId="12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14" fontId="9" fillId="3" borderId="8" xfId="0" applyNumberFormat="1" applyFont="1" applyFill="1" applyBorder="1" applyAlignment="1">
      <alignment horizontal="center" vertical="center"/>
    </xf>
    <xf numFmtId="165" fontId="9" fillId="3" borderId="3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 wrapText="1"/>
    </xf>
    <xf numFmtId="0" fontId="9" fillId="3" borderId="10" xfId="0" applyFont="1" applyFill="1" applyBorder="1" applyAlignment="1">
      <alignment horizontal="left" vertical="center"/>
    </xf>
    <xf numFmtId="164" fontId="9" fillId="3" borderId="10" xfId="1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165" fontId="9" fillId="3" borderId="10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14" fontId="9" fillId="3" borderId="7" xfId="0" applyNumberFormat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164" fontId="9" fillId="3" borderId="1" xfId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14" fontId="12" fillId="3" borderId="8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3" borderId="10" xfId="0" applyFont="1" applyFill="1" applyBorder="1" applyAlignment="1">
      <alignment horizontal="left" vertical="center"/>
    </xf>
    <xf numFmtId="164" fontId="12" fillId="3" borderId="10" xfId="1" applyNumberFormat="1" applyFont="1" applyFill="1" applyBorder="1" applyAlignment="1">
      <alignment horizontal="right" vertical="center"/>
    </xf>
    <xf numFmtId="0" fontId="12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14" fontId="12" fillId="3" borderId="1" xfId="0" applyNumberFormat="1" applyFont="1" applyFill="1" applyBorder="1" applyAlignment="1">
      <alignment horizontal="center" vertical="center"/>
    </xf>
    <xf numFmtId="165" fontId="9" fillId="3" borderId="1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indexed="64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64" formatCode="_-&quot;$&quot;* #,##0.00_-;\-&quot;$&quot;* #,##0.00_-;_-&quot;$&quot;* &quot;-&quot;??_-;_-@_-"/>
      <alignment horizontal="righ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19" formatCode="d/m/yyyy"/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/>
        <right style="thin">
          <color auto="1"/>
        </right>
        <top/>
        <bottom/>
        <vertical style="thin">
          <color auto="1"/>
        </vertical>
        <horizontal/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</dxf>
    <dxf>
      <border outline="0">
        <left style="medium">
          <color indexed="64"/>
        </left>
        <top style="medium">
          <color indexed="64"/>
        </top>
      </border>
    </dxf>
    <dxf>
      <font>
        <strike val="0"/>
        <outline val="0"/>
        <shadow val="0"/>
        <u val="none"/>
        <vertAlign val="baseline"/>
        <sz val="8"/>
        <name val="Calibri"/>
        <scheme val="minor"/>
      </font>
      <alignment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2A56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1666875</xdr:colOff>
      <xdr:row>0</xdr:row>
      <xdr:rowOff>9525</xdr:rowOff>
    </xdr:from>
    <xdr:to>
      <xdr:col>3</xdr:col>
      <xdr:colOff>771525</xdr:colOff>
      <xdr:row>4</xdr:row>
      <xdr:rowOff>9525</xdr:rowOff>
    </xdr:to>
    <xdr:pic>
      <xdr:nvPicPr>
        <xdr:cNvPr id="3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62325" y="9525"/>
          <a:ext cx="142875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8:F24" totalsRowCount="1" headerRowDxfId="16" dataDxfId="14" totalsRowDxfId="12" headerRowBorderDxfId="15" tableBorderDxfId="13">
  <autoFilter ref="A8:F23"/>
  <sortState ref="A9:F14">
    <sortCondition ref="B8:B14"/>
  </sortState>
  <tableColumns count="6">
    <tableColumn id="1" name="CODIGO " dataDxfId="11" totalsRowDxfId="10"/>
    <tableColumn id="2" name="FECHA " dataDxfId="9" totalsRowDxfId="8"/>
    <tableColumn id="3" name="DESCRIPCIÓN DE COMPRA" dataDxfId="7" totalsRowDxfId="6"/>
    <tableColumn id="4" name="ADJUDICARIO" totalsRowLabel="TOTAL" dataDxfId="5" totalsRowDxfId="4"/>
    <tableColumn id="5" name="MONTO ADJUDICADO" totalsRowFunction="sum" dataDxfId="3" totalsRowDxfId="2"/>
    <tableColumn id="6" name="MIPYMES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K35"/>
  <sheetViews>
    <sheetView showGridLines="0" showRowColHeaders="0" tabSelected="1" showRuler="0" showWhiteSpace="0" zoomScale="110" zoomScaleNormal="110" workbookViewId="0">
      <selection activeCell="A8" sqref="A8"/>
    </sheetView>
  </sheetViews>
  <sheetFormatPr baseColWidth="10" defaultRowHeight="15" x14ac:dyDescent="0.25"/>
  <cols>
    <col min="1" max="2" width="12.7109375" customWidth="1"/>
    <col min="3" max="3" width="34.85546875" customWidth="1"/>
    <col min="4" max="4" width="31.5703125" customWidth="1"/>
    <col min="5" max="5" width="17.5703125" customWidth="1"/>
    <col min="6" max="6" width="12.7109375" customWidth="1"/>
    <col min="7" max="7" width="11.42578125" customWidth="1"/>
  </cols>
  <sheetData>
    <row r="5" spans="1:11" ht="15.75" x14ac:dyDescent="0.25">
      <c r="A5" s="42" t="s">
        <v>8</v>
      </c>
      <c r="B5" s="42"/>
      <c r="C5" s="42"/>
      <c r="D5" s="42"/>
      <c r="E5" s="42"/>
      <c r="F5" s="42"/>
    </row>
    <row r="6" spans="1:11" x14ac:dyDescent="0.25">
      <c r="A6" s="44" t="s">
        <v>13</v>
      </c>
      <c r="B6" s="44"/>
      <c r="C6" s="44"/>
      <c r="D6" s="44"/>
      <c r="E6" s="44"/>
      <c r="F6" s="44"/>
    </row>
    <row r="7" spans="1:11" ht="16.5" thickBot="1" x14ac:dyDescent="0.3">
      <c r="A7" s="43"/>
      <c r="B7" s="43"/>
      <c r="C7" s="43"/>
      <c r="D7" s="43"/>
      <c r="E7" s="43"/>
      <c r="F7" s="43"/>
      <c r="G7" s="1"/>
      <c r="H7" s="1"/>
      <c r="I7" s="1"/>
      <c r="J7" s="1"/>
      <c r="K7" s="1"/>
    </row>
    <row r="8" spans="1:11" ht="20.25" customHeight="1" x14ac:dyDescent="0.25">
      <c r="A8" s="11" t="s">
        <v>0</v>
      </c>
      <c r="B8" s="10" t="s">
        <v>1</v>
      </c>
      <c r="C8" s="10" t="s">
        <v>4</v>
      </c>
      <c r="D8" s="10" t="s">
        <v>2</v>
      </c>
      <c r="E8" s="10" t="s">
        <v>3</v>
      </c>
      <c r="F8" s="12" t="s">
        <v>5</v>
      </c>
    </row>
    <row r="9" spans="1:11" ht="19.5" customHeight="1" x14ac:dyDescent="0.25">
      <c r="A9" s="26" t="s">
        <v>38</v>
      </c>
      <c r="B9" s="25">
        <v>45965</v>
      </c>
      <c r="C9" s="31" t="s">
        <v>39</v>
      </c>
      <c r="D9" s="28" t="s">
        <v>40</v>
      </c>
      <c r="E9" s="29">
        <v>2362.36</v>
      </c>
      <c r="F9" s="38" t="s">
        <v>9</v>
      </c>
    </row>
    <row r="10" spans="1:11" ht="19.5" customHeight="1" x14ac:dyDescent="0.25">
      <c r="A10" s="18" t="s">
        <v>14</v>
      </c>
      <c r="B10" s="19">
        <v>45966</v>
      </c>
      <c r="C10" s="20" t="s">
        <v>17</v>
      </c>
      <c r="D10" s="21" t="s">
        <v>11</v>
      </c>
      <c r="E10" s="22">
        <v>23763</v>
      </c>
      <c r="F10" s="23" t="s">
        <v>9</v>
      </c>
    </row>
    <row r="11" spans="1:11" ht="19.5" customHeight="1" x14ac:dyDescent="0.25">
      <c r="A11" s="13" t="s">
        <v>26</v>
      </c>
      <c r="B11" s="19">
        <v>45966</v>
      </c>
      <c r="C11" s="17" t="s">
        <v>28</v>
      </c>
      <c r="D11" s="14" t="s">
        <v>27</v>
      </c>
      <c r="E11" s="15">
        <v>4500</v>
      </c>
      <c r="F11" s="16" t="s">
        <v>9</v>
      </c>
    </row>
    <row r="12" spans="1:11" ht="19.5" customHeight="1" x14ac:dyDescent="0.25">
      <c r="A12" s="13" t="s">
        <v>15</v>
      </c>
      <c r="B12" s="24">
        <v>45967</v>
      </c>
      <c r="C12" s="17" t="s">
        <v>12</v>
      </c>
      <c r="D12" s="14" t="s">
        <v>11</v>
      </c>
      <c r="E12" s="15">
        <v>5250</v>
      </c>
      <c r="F12" s="16" t="s">
        <v>9</v>
      </c>
    </row>
    <row r="13" spans="1:11" ht="19.5" customHeight="1" x14ac:dyDescent="0.25">
      <c r="A13" s="26" t="s">
        <v>20</v>
      </c>
      <c r="B13" s="25">
        <v>45969</v>
      </c>
      <c r="C13" s="27" t="s">
        <v>21</v>
      </c>
      <c r="D13" s="28" t="s">
        <v>18</v>
      </c>
      <c r="E13" s="29">
        <v>950</v>
      </c>
      <c r="F13" s="30" t="s">
        <v>9</v>
      </c>
    </row>
    <row r="14" spans="1:11" ht="27" customHeight="1" x14ac:dyDescent="0.25">
      <c r="A14" s="26" t="s">
        <v>22</v>
      </c>
      <c r="B14" s="25">
        <v>45974</v>
      </c>
      <c r="C14" s="31" t="s">
        <v>23</v>
      </c>
      <c r="D14" s="28" t="s">
        <v>18</v>
      </c>
      <c r="E14" s="29">
        <v>4385</v>
      </c>
      <c r="F14" s="30" t="s">
        <v>9</v>
      </c>
    </row>
    <row r="15" spans="1:11" ht="19.5" customHeight="1" x14ac:dyDescent="0.25">
      <c r="A15" s="13" t="s">
        <v>32</v>
      </c>
      <c r="B15" s="25">
        <v>45975</v>
      </c>
      <c r="C15" s="17" t="s">
        <v>33</v>
      </c>
      <c r="D15" s="14" t="s">
        <v>34</v>
      </c>
      <c r="E15" s="15">
        <v>2060</v>
      </c>
      <c r="F15" s="16" t="s">
        <v>9</v>
      </c>
    </row>
    <row r="16" spans="1:11" ht="19.5" customHeight="1" x14ac:dyDescent="0.25">
      <c r="A16" s="26" t="s">
        <v>16</v>
      </c>
      <c r="B16" s="25">
        <v>45975</v>
      </c>
      <c r="C16" s="32" t="s">
        <v>19</v>
      </c>
      <c r="D16" s="28" t="s">
        <v>18</v>
      </c>
      <c r="E16" s="29">
        <v>200</v>
      </c>
      <c r="F16" s="30" t="s">
        <v>9</v>
      </c>
    </row>
    <row r="17" spans="1:6" ht="19.5" customHeight="1" x14ac:dyDescent="0.25">
      <c r="A17" s="13" t="s">
        <v>36</v>
      </c>
      <c r="B17" s="19">
        <v>45981</v>
      </c>
      <c r="C17" s="17" t="s">
        <v>37</v>
      </c>
      <c r="D17" s="14" t="s">
        <v>11</v>
      </c>
      <c r="E17" s="15">
        <v>2300</v>
      </c>
      <c r="F17" s="16" t="s">
        <v>9</v>
      </c>
    </row>
    <row r="18" spans="1:6" ht="19.5" customHeight="1" x14ac:dyDescent="0.25">
      <c r="A18" s="33" t="s">
        <v>24</v>
      </c>
      <c r="B18" s="19">
        <v>45981</v>
      </c>
      <c r="C18" s="34" t="s">
        <v>25</v>
      </c>
      <c r="D18" s="35" t="s">
        <v>11</v>
      </c>
      <c r="E18" s="36">
        <v>6700</v>
      </c>
      <c r="F18" s="37" t="s">
        <v>9</v>
      </c>
    </row>
    <row r="19" spans="1:6" ht="19.5" customHeight="1" x14ac:dyDescent="0.25">
      <c r="A19" s="13" t="s">
        <v>41</v>
      </c>
      <c r="B19" s="39">
        <v>45982</v>
      </c>
      <c r="C19" s="17" t="s">
        <v>42</v>
      </c>
      <c r="D19" s="14" t="s">
        <v>40</v>
      </c>
      <c r="E19" s="15">
        <v>1007.5</v>
      </c>
      <c r="F19" s="16" t="s">
        <v>9</v>
      </c>
    </row>
    <row r="20" spans="1:6" ht="19.5" customHeight="1" x14ac:dyDescent="0.25">
      <c r="A20" s="13" t="s">
        <v>35</v>
      </c>
      <c r="B20" s="19">
        <v>45982</v>
      </c>
      <c r="C20" s="17" t="s">
        <v>33</v>
      </c>
      <c r="D20" s="14" t="s">
        <v>34</v>
      </c>
      <c r="E20" s="15">
        <v>1727.5</v>
      </c>
      <c r="F20" s="16" t="s">
        <v>9</v>
      </c>
    </row>
    <row r="21" spans="1:6" ht="19.5" customHeight="1" x14ac:dyDescent="0.25">
      <c r="A21" s="13" t="s">
        <v>29</v>
      </c>
      <c r="B21" s="24">
        <v>45982</v>
      </c>
      <c r="C21" s="17" t="s">
        <v>30</v>
      </c>
      <c r="D21" s="14" t="s">
        <v>31</v>
      </c>
      <c r="E21" s="15">
        <v>1595</v>
      </c>
      <c r="F21" s="16" t="s">
        <v>9</v>
      </c>
    </row>
    <row r="22" spans="1:6" ht="20.25" customHeight="1" x14ac:dyDescent="0.25">
      <c r="A22" s="13" t="s">
        <v>45</v>
      </c>
      <c r="B22" s="25">
        <v>45986</v>
      </c>
      <c r="C22" s="17" t="s">
        <v>46</v>
      </c>
      <c r="D22" s="14" t="s">
        <v>34</v>
      </c>
      <c r="E22" s="15">
        <v>1640</v>
      </c>
      <c r="F22" s="16" t="s">
        <v>9</v>
      </c>
    </row>
    <row r="23" spans="1:6" ht="19.5" customHeight="1" thickBot="1" x14ac:dyDescent="0.3">
      <c r="A23" s="13" t="s">
        <v>43</v>
      </c>
      <c r="B23" s="40">
        <v>45986</v>
      </c>
      <c r="C23" s="17" t="s">
        <v>44</v>
      </c>
      <c r="D23" s="14" t="s">
        <v>34</v>
      </c>
      <c r="E23" s="15">
        <v>1975</v>
      </c>
      <c r="F23" s="16" t="s">
        <v>9</v>
      </c>
    </row>
    <row r="24" spans="1:6" ht="20.25" customHeight="1" thickTop="1" x14ac:dyDescent="0.25">
      <c r="A24" s="8"/>
      <c r="B24" s="8"/>
      <c r="C24" s="8"/>
      <c r="D24" s="7" t="s">
        <v>10</v>
      </c>
      <c r="E24" s="9">
        <f>SUBTOTAL(109,Tabla1[MONTO ADJUDICADO])</f>
        <v>60415.360000000001</v>
      </c>
      <c r="F24" s="8"/>
    </row>
    <row r="27" spans="1:6" ht="15" customHeight="1" x14ac:dyDescent="0.25">
      <c r="D27" s="2"/>
      <c r="E27" s="2"/>
    </row>
    <row r="28" spans="1:6" x14ac:dyDescent="0.25">
      <c r="D28" s="3"/>
      <c r="E28" s="41" t="s">
        <v>6</v>
      </c>
      <c r="F28" s="41"/>
    </row>
    <row r="29" spans="1:6" x14ac:dyDescent="0.25">
      <c r="E29" s="5" t="s">
        <v>7</v>
      </c>
      <c r="F29" s="6"/>
    </row>
    <row r="30" spans="1:6" x14ac:dyDescent="0.25">
      <c r="D30" s="4"/>
    </row>
    <row r="35" ht="12" customHeight="1" x14ac:dyDescent="0.25"/>
  </sheetData>
  <mergeCells count="4">
    <mergeCell ref="E28:F28"/>
    <mergeCell ref="A5:F5"/>
    <mergeCell ref="A7:F7"/>
    <mergeCell ref="A6:F6"/>
  </mergeCells>
  <printOptions horizontalCentered="1"/>
  <pageMargins left="0.70866141732283472" right="0.70866141732283472" top="0.6692913385826772" bottom="0.74803149606299213" header="0.31496062992125984" footer="0.31496062992125984"/>
  <pageSetup scale="99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</vt:lpstr>
    </vt:vector>
  </TitlesOfParts>
  <Company>InKulpado666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R_2024</dc:creator>
  <cp:lastModifiedBy>La_Vega</cp:lastModifiedBy>
  <cp:lastPrinted>2026-04-09T15:10:46Z</cp:lastPrinted>
  <dcterms:created xsi:type="dcterms:W3CDTF">2024-06-20T17:42:27Z</dcterms:created>
  <dcterms:modified xsi:type="dcterms:W3CDTF">2026-04-10T12:32:13Z</dcterms:modified>
</cp:coreProperties>
</file>