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_Vega\OneDrive\Escritorio\ARCHIVO GENERAL\2025\Diciembre\"/>
    </mc:Choice>
  </mc:AlternateContent>
  <bookViews>
    <workbookView xWindow="0" yWindow="0" windowWidth="19200" windowHeight="11490"/>
  </bookViews>
  <sheets>
    <sheet name="DICIEMB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<sst xmlns="http://schemas.openxmlformats.org/spreadsheetml/2006/main" count="99" uniqueCount="61">
  <si>
    <t xml:space="preserve">CODIGO </t>
  </si>
  <si>
    <t xml:space="preserve">FECHA </t>
  </si>
  <si>
    <t>ADJUDICARIO</t>
  </si>
  <si>
    <t>MONTO ADJUDICADO</t>
  </si>
  <si>
    <t>DESCRIPCIÓN DE COMPRA</t>
  </si>
  <si>
    <t>MIPYMES</t>
  </si>
  <si>
    <t xml:space="preserve">LICDA. NATALIA DE LA CRUZ </t>
  </si>
  <si>
    <t>ENC. DE CONTABILIDAD</t>
  </si>
  <si>
    <t>GOBERNACIÓN PROVINCIAL LA VEGA</t>
  </si>
  <si>
    <t>SERVICIO</t>
  </si>
  <si>
    <t>TOTAL</t>
  </si>
  <si>
    <t xml:space="preserve">ELIGIO VALDEZ COMERCIAL, S.R.L. </t>
  </si>
  <si>
    <t>RELACIÓN DE COMPRAS CORRESPONDIENTE AL MES DE DICIEMBRE 2025</t>
  </si>
  <si>
    <t>B1500000254</t>
  </si>
  <si>
    <t>GEOVANNY HERNANDEZ DELGADO</t>
  </si>
  <si>
    <t>PICADERA FRIA COMPLETA</t>
  </si>
  <si>
    <t>E450000000130</t>
  </si>
  <si>
    <t>E450000000146</t>
  </si>
  <si>
    <t>MATERIALES DE CONSTRUCCION (MADERA BRUTA / ZINC ACANALADO / CABALLETE C-29 / CLAVO P/ ZINC / CLAVOS DULCE #10 Y 12)</t>
  </si>
  <si>
    <t>MATERIALES DE CONSTRUCCION (BLOCKS 8A DE 6 / CEMENTO GRIS / VARILLA 1/2 X 20 / ARENAS P/BLOCK Y PAÑETE / GRAVA)</t>
  </si>
  <si>
    <t>B1500012774</t>
  </si>
  <si>
    <t>LIBRERÍA MORFA</t>
  </si>
  <si>
    <t>MATERIAL DE OFICINA</t>
  </si>
  <si>
    <t>B1500012780</t>
  </si>
  <si>
    <t>PAQUETE PAPEL BON ABBY 5/1 8 1/2 X 11</t>
  </si>
  <si>
    <t>B1500012832</t>
  </si>
  <si>
    <t>SOBRE BLANCO LARGO</t>
  </si>
  <si>
    <t>E450000000048</t>
  </si>
  <si>
    <t>SUPER LORENZO SRL</t>
  </si>
  <si>
    <t>ARROZ DOS PINOS SACO 50 LBS</t>
  </si>
  <si>
    <t>E450000000049</t>
  </si>
  <si>
    <t>ARROZ COOPAGRO SELECTO 50 LB</t>
  </si>
  <si>
    <t>E450000000105</t>
  </si>
  <si>
    <t>PROVISIONES ALIMENTICIAS</t>
  </si>
  <si>
    <t>E450000000106</t>
  </si>
  <si>
    <t>MATERIAL DE HIGIENE Y LIMPIEZA</t>
  </si>
  <si>
    <t>E450000000107</t>
  </si>
  <si>
    <t>LECHE CARNATION EVAP. 48/312GR.</t>
  </si>
  <si>
    <t>PATCH CORD NEWLINK CAT-5E 10FT</t>
  </si>
  <si>
    <t>B1500000206</t>
  </si>
  <si>
    <t>AMFER COMPUTADORAS, SRL</t>
  </si>
  <si>
    <t>E450000000028</t>
  </si>
  <si>
    <t>MEDICAMENTO</t>
  </si>
  <si>
    <t>FARMACIA EL SOL DE LA VEGA, SRL</t>
  </si>
  <si>
    <t>B1500003788</t>
  </si>
  <si>
    <t>GASOLINA REGULAR</t>
  </si>
  <si>
    <t>ESTACION PRIMAVERA</t>
  </si>
  <si>
    <t>B1500000053</t>
  </si>
  <si>
    <t>CORTINA ZEBRA VENTILUX / CAMBIO DE TELA</t>
  </si>
  <si>
    <t>JAZAN MULTI-SERVICIOS</t>
  </si>
  <si>
    <t>B15000000258</t>
  </si>
  <si>
    <t>B1500012807</t>
  </si>
  <si>
    <t>MATERIAL GASTABLE DE NAVIDAD</t>
  </si>
  <si>
    <t>LIBRERÍA MORFA SRL</t>
  </si>
  <si>
    <t>ALMUERZO COMPLETO INCLUYENDO POSTRES Y RERIGERIOS (30 PERSONAS)</t>
  </si>
  <si>
    <t>E450000000024</t>
  </si>
  <si>
    <t>E450000000038</t>
  </si>
  <si>
    <t>E450000000039</t>
  </si>
  <si>
    <t>E450000000103</t>
  </si>
  <si>
    <t>B1500012838</t>
  </si>
  <si>
    <t>MATERIAL GASTABLE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</si>
</sst>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dd\-mm\-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/>
    <xf numFmtId="0" fontId="12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right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4" fontId="12" fillId="3" borderId="7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164" fontId="12" fillId="3" borderId="1" xfId="1" applyNumberFormat="1" applyFont="1" applyFill="1" applyBorder="1" applyAlignment="1">
      <alignment horizontal="right" vertical="center"/>
    </xf>
    <xf numFmtId="0" fontId="12" fillId="3" borderId="1" xfId="0" applyFont="1" applyFill="1" applyBorder="1" applyAlignment="1">
      <alignment horizontal="center" vertical="center"/>
    </xf>
    <xf numFmtId="14" fontId="9" fillId="3" borderId="8" xfId="0" applyNumberFormat="1" applyFont="1" applyFill="1" applyBorder="1" applyAlignment="1">
      <alignment horizontal="center" vertical="center"/>
    </xf>
    <xf numFmtId="165" fontId="9" fillId="3" borderId="3" xfId="0" applyNumberFormat="1" applyFont="1" applyFill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/>
    </xf>
    <xf numFmtId="164" fontId="9" fillId="3" borderId="10" xfId="1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165" fontId="9" fillId="3" borderId="10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14" fontId="9" fillId="3" borderId="7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164" fontId="9" fillId="3" borderId="1" xfId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indexed="64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 style="thin">
          <color auto="1"/>
        </vertical>
        <horizontal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</dxf>
    <dxf>
      <border outline="0">
        <left style="medium">
          <color indexed="64"/>
        </left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colors>
    <mruColors>
      <color rgb="FF2A56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1666875</xdr:colOff>
      <xdr:row>0</xdr:row>
      <xdr:rowOff>9525</xdr:rowOff>
    </xdr:from>
    <xdr:to>
      <xdr:col>3</xdr:col>
      <xdr:colOff>771525</xdr:colOff>
      <xdr:row>4</xdr:row>
      <xdr:rowOff>9525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2325" y="9525"/>
          <a:ext cx="1428750" cy="762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8:F31" totalsRowCount="1" headerRowDxfId="16" dataDxfId="14" totalsRowDxfId="12" headerRowBorderDxfId="15" tableBorderDxfId="13">
  <autoFilter ref="A8:F30"/>
  <tableColumns count="6">
    <tableColumn id="1" name="CODIGO " dataDxfId="11" totalsRowDxfId="10"/>
    <tableColumn id="2" name="FECHA " dataDxfId="9" totalsRowDxfId="8"/>
    <tableColumn id="3" name="DESCRIPCIÓN DE COMPRA" dataDxfId="7" totalsRowDxfId="6"/>
    <tableColumn id="4" name="ADJUDICARIO" totalsRowLabel="TOTAL" dataDxfId="5" totalsRowDxfId="4"/>
    <tableColumn id="5" name="MONTO ADJUDICADO" totalsRowFunction="sum" dataDxfId="3" totalsRowDxfId="2"/>
    <tableColumn id="6" name="MIPYMES" dataDxfId="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37"/>
  <sheetViews>
    <sheetView showGridLines="0" showRowColHeaders="0" tabSelected="1" showRuler="0" zoomScale="110" zoomScaleNormal="110" workbookViewId="0">
      <selection activeCell="F22" sqref="F22"/>
    </sheetView>
  </sheetViews>
  <sheetFormatPr baseColWidth="10" defaultRowHeight="15" x14ac:dyDescent="0.25"/>
  <cols>
    <col min="1" max="2" width="12.7109375" customWidth="1"/>
    <col min="3" max="3" width="34.85546875" customWidth="1"/>
    <col min="4" max="4" width="31.5703125" customWidth="1"/>
    <col min="5" max="5" width="17.5703125" customWidth="1"/>
    <col min="6" max="6" width="12.7109375" customWidth="1"/>
    <col min="7" max="7" width="11.42578125" customWidth="1"/>
  </cols>
  <sheetData>
    <row r="5" spans="1:11" ht="15.75" x14ac:dyDescent="0.25">
      <c r="A5" s="35" t="s">
        <v>8</v>
      </c>
      <c r="B5" s="35"/>
      <c r="C5" s="35"/>
      <c r="D5" s="35"/>
      <c r="E5" s="35"/>
      <c r="F5" s="35"/>
    </row>
    <row r="6" spans="1:11" x14ac:dyDescent="0.25">
      <c r="A6" s="37" t="s">
        <v>12</v>
      </c>
      <c r="B6" s="37"/>
      <c r="C6" s="37"/>
      <c r="D6" s="37"/>
      <c r="E6" s="37"/>
      <c r="F6" s="37"/>
    </row>
    <row r="7" spans="1:11" ht="16.5" thickBot="1" x14ac:dyDescent="0.3">
      <c r="A7" s="36"/>
      <c r="B7" s="36"/>
      <c r="C7" s="36"/>
      <c r="D7" s="36"/>
      <c r="E7" s="36"/>
      <c r="F7" s="36"/>
      <c r="G7" s="1"/>
      <c r="H7" s="1"/>
      <c r="I7" s="1"/>
      <c r="J7" s="1"/>
      <c r="K7" s="1"/>
    </row>
    <row r="8" spans="1:11" ht="20.25" customHeight="1" x14ac:dyDescent="0.25">
      <c r="A8" s="11" t="s">
        <v>0</v>
      </c>
      <c r="B8" s="10" t="s">
        <v>1</v>
      </c>
      <c r="C8" s="10" t="s">
        <v>4</v>
      </c>
      <c r="D8" s="10" t="s">
        <v>2</v>
      </c>
      <c r="E8" s="10" t="s">
        <v>3</v>
      </c>
      <c r="F8" s="12" t="s">
        <v>5</v>
      </c>
    </row>
    <row r="9" spans="1:11" ht="19.5" customHeight="1" x14ac:dyDescent="0.25">
      <c r="A9" s="25" t="s">
        <v>39</v>
      </c>
      <c r="B9" s="24">
        <v>45992</v>
      </c>
      <c r="C9" s="33" t="s">
        <v>38</v>
      </c>
      <c r="D9" s="26" t="s">
        <v>40</v>
      </c>
      <c r="E9" s="27">
        <v>380</v>
      </c>
      <c r="F9" s="31" t="s">
        <v>9</v>
      </c>
    </row>
    <row r="10" spans="1:11" ht="19.5" customHeight="1" x14ac:dyDescent="0.25">
      <c r="A10" s="25" t="s">
        <v>55</v>
      </c>
      <c r="B10" s="24">
        <v>46000</v>
      </c>
      <c r="C10" s="29" t="s">
        <v>37</v>
      </c>
      <c r="D10" s="26" t="s">
        <v>28</v>
      </c>
      <c r="E10" s="27">
        <v>775</v>
      </c>
      <c r="F10" s="31" t="s">
        <v>9</v>
      </c>
    </row>
    <row r="11" spans="1:11" ht="19.5" customHeight="1" x14ac:dyDescent="0.25">
      <c r="A11" s="25" t="s">
        <v>20</v>
      </c>
      <c r="B11" s="24">
        <v>46003</v>
      </c>
      <c r="C11" s="29" t="s">
        <v>22</v>
      </c>
      <c r="D11" s="26" t="s">
        <v>21</v>
      </c>
      <c r="E11" s="27">
        <v>1210</v>
      </c>
      <c r="F11" s="31" t="s">
        <v>9</v>
      </c>
    </row>
    <row r="12" spans="1:11" ht="19.5" customHeight="1" x14ac:dyDescent="0.25">
      <c r="A12" s="13" t="s">
        <v>23</v>
      </c>
      <c r="B12" s="24">
        <v>46003</v>
      </c>
      <c r="C12" s="32" t="s">
        <v>24</v>
      </c>
      <c r="D12" s="14" t="s">
        <v>21</v>
      </c>
      <c r="E12" s="15">
        <v>1210</v>
      </c>
      <c r="F12" s="16" t="s">
        <v>9</v>
      </c>
    </row>
    <row r="13" spans="1:11" ht="19.5" customHeight="1" x14ac:dyDescent="0.25">
      <c r="A13" s="25" t="s">
        <v>47</v>
      </c>
      <c r="B13" s="24">
        <v>46006</v>
      </c>
      <c r="C13" s="29" t="s">
        <v>48</v>
      </c>
      <c r="D13" s="26" t="s">
        <v>49</v>
      </c>
      <c r="E13" s="27">
        <v>79260.600000000006</v>
      </c>
      <c r="F13" s="28" t="s">
        <v>9</v>
      </c>
    </row>
    <row r="14" spans="1:11" ht="19.5" customHeight="1" x14ac:dyDescent="0.25">
      <c r="A14" s="25" t="s">
        <v>51</v>
      </c>
      <c r="B14" s="24">
        <v>46009</v>
      </c>
      <c r="C14" s="29" t="s">
        <v>52</v>
      </c>
      <c r="D14" s="26" t="s">
        <v>53</v>
      </c>
      <c r="E14" s="27">
        <v>450</v>
      </c>
      <c r="F14" s="28" t="s">
        <v>9</v>
      </c>
    </row>
    <row r="15" spans="1:11" ht="19.5" customHeight="1" x14ac:dyDescent="0.25">
      <c r="A15" s="25" t="s">
        <v>56</v>
      </c>
      <c r="B15" s="24">
        <v>46009</v>
      </c>
      <c r="C15" s="29" t="s">
        <v>33</v>
      </c>
      <c r="D15" s="26" t="s">
        <v>28</v>
      </c>
      <c r="E15" s="27">
        <v>3003</v>
      </c>
      <c r="F15" s="28" t="s">
        <v>9</v>
      </c>
    </row>
    <row r="16" spans="1:11" ht="19.5" customHeight="1" x14ac:dyDescent="0.25">
      <c r="A16" s="25" t="s">
        <v>57</v>
      </c>
      <c r="B16" s="24">
        <v>46009</v>
      </c>
      <c r="C16" s="29" t="s">
        <v>33</v>
      </c>
      <c r="D16" s="26" t="s">
        <v>28</v>
      </c>
      <c r="E16" s="27">
        <v>2991</v>
      </c>
      <c r="F16" s="28" t="s">
        <v>9</v>
      </c>
    </row>
    <row r="17" spans="1:6" ht="19.5" customHeight="1" x14ac:dyDescent="0.25">
      <c r="A17" s="17" t="s">
        <v>13</v>
      </c>
      <c r="B17" s="18">
        <v>46010</v>
      </c>
      <c r="C17" s="19" t="s">
        <v>15</v>
      </c>
      <c r="D17" s="20" t="s">
        <v>14</v>
      </c>
      <c r="E17" s="21">
        <v>50000</v>
      </c>
      <c r="F17" s="22" t="s">
        <v>9</v>
      </c>
    </row>
    <row r="18" spans="1:6" ht="19.5" customHeight="1" x14ac:dyDescent="0.25">
      <c r="A18" s="13" t="s">
        <v>25</v>
      </c>
      <c r="B18" s="24">
        <v>46013</v>
      </c>
      <c r="C18" s="32" t="s">
        <v>26</v>
      </c>
      <c r="D18" s="14" t="s">
        <v>21</v>
      </c>
      <c r="E18" s="15">
        <v>150</v>
      </c>
      <c r="F18" s="16" t="s">
        <v>9</v>
      </c>
    </row>
    <row r="19" spans="1:6" ht="42" customHeight="1" x14ac:dyDescent="0.25">
      <c r="A19" s="13" t="s">
        <v>16</v>
      </c>
      <c r="B19" s="23">
        <v>46013</v>
      </c>
      <c r="C19" s="30" t="s">
        <v>18</v>
      </c>
      <c r="D19" s="14" t="s">
        <v>11</v>
      </c>
      <c r="E19" s="15">
        <v>44925</v>
      </c>
      <c r="F19" s="16" t="s">
        <v>9</v>
      </c>
    </row>
    <row r="20" spans="1:6" ht="28.5" customHeight="1" x14ac:dyDescent="0.25">
      <c r="A20" s="13" t="s">
        <v>50</v>
      </c>
      <c r="B20" s="23">
        <v>46014</v>
      </c>
      <c r="C20" s="30" t="s">
        <v>54</v>
      </c>
      <c r="D20" s="14" t="s">
        <v>14</v>
      </c>
      <c r="E20" s="15">
        <v>61488</v>
      </c>
      <c r="F20" s="16" t="s">
        <v>9</v>
      </c>
    </row>
    <row r="21" spans="1:6" ht="19.5" customHeight="1" x14ac:dyDescent="0.25">
      <c r="A21" s="13" t="s">
        <v>59</v>
      </c>
      <c r="B21" s="23">
        <v>46014</v>
      </c>
      <c r="C21" s="32" t="s">
        <v>60</v>
      </c>
      <c r="D21" s="14" t="s">
        <v>21</v>
      </c>
      <c r="E21" s="15">
        <v>1015</v>
      </c>
      <c r="F21" s="16" t="s">
        <v>9</v>
      </c>
    </row>
    <row r="22" spans="1:6" ht="19.5" customHeight="1" x14ac:dyDescent="0.25">
      <c r="A22" s="13" t="s">
        <v>27</v>
      </c>
      <c r="B22" s="23">
        <v>46015</v>
      </c>
      <c r="C22" s="32" t="s">
        <v>29</v>
      </c>
      <c r="D22" s="14" t="s">
        <v>28</v>
      </c>
      <c r="E22" s="15">
        <v>1850</v>
      </c>
      <c r="F22" s="16" t="s">
        <v>9</v>
      </c>
    </row>
    <row r="23" spans="1:6" ht="19.5" customHeight="1" x14ac:dyDescent="0.25">
      <c r="A23" s="13" t="s">
        <v>30</v>
      </c>
      <c r="B23" s="23">
        <v>46015</v>
      </c>
      <c r="C23" s="32" t="s">
        <v>31</v>
      </c>
      <c r="D23" s="14" t="s">
        <v>28</v>
      </c>
      <c r="E23" s="15">
        <v>1850</v>
      </c>
      <c r="F23" s="16" t="s">
        <v>9</v>
      </c>
    </row>
    <row r="24" spans="1:6" ht="39" customHeight="1" x14ac:dyDescent="0.25">
      <c r="A24" s="25" t="s">
        <v>58</v>
      </c>
      <c r="B24" s="24">
        <v>46015</v>
      </c>
      <c r="C24" s="29" t="s">
        <v>33</v>
      </c>
      <c r="D24" s="26" t="s">
        <v>28</v>
      </c>
      <c r="E24" s="27">
        <v>2996.6</v>
      </c>
      <c r="F24" s="28" t="s">
        <v>9</v>
      </c>
    </row>
    <row r="25" spans="1:6" ht="36.75" customHeight="1" x14ac:dyDescent="0.25">
      <c r="A25" s="25" t="s">
        <v>41</v>
      </c>
      <c r="B25" s="24">
        <v>46017</v>
      </c>
      <c r="C25" s="29" t="s">
        <v>42</v>
      </c>
      <c r="D25" s="26" t="s">
        <v>43</v>
      </c>
      <c r="E25" s="27">
        <v>2585.6999999999998</v>
      </c>
      <c r="F25" s="28" t="s">
        <v>9</v>
      </c>
    </row>
    <row r="26" spans="1:6" ht="40.5" customHeight="1" x14ac:dyDescent="0.25">
      <c r="A26" s="25" t="s">
        <v>17</v>
      </c>
      <c r="B26" s="24">
        <v>46020</v>
      </c>
      <c r="C26" s="29" t="s">
        <v>19</v>
      </c>
      <c r="D26" s="26" t="s">
        <v>11</v>
      </c>
      <c r="E26" s="27">
        <v>56300</v>
      </c>
      <c r="F26" s="28" t="s">
        <v>9</v>
      </c>
    </row>
    <row r="27" spans="1:6" ht="19.5" customHeight="1" x14ac:dyDescent="0.25">
      <c r="A27" s="13" t="s">
        <v>32</v>
      </c>
      <c r="B27" s="24">
        <v>46021</v>
      </c>
      <c r="C27" s="32" t="s">
        <v>33</v>
      </c>
      <c r="D27" s="14" t="s">
        <v>28</v>
      </c>
      <c r="E27" s="15">
        <v>5540.65</v>
      </c>
      <c r="F27" s="16" t="s">
        <v>9</v>
      </c>
    </row>
    <row r="28" spans="1:6" ht="19.5" customHeight="1" x14ac:dyDescent="0.25">
      <c r="A28" s="13" t="s">
        <v>34</v>
      </c>
      <c r="B28" s="24">
        <v>46021</v>
      </c>
      <c r="C28" s="32" t="s">
        <v>35</v>
      </c>
      <c r="D28" s="14" t="s">
        <v>28</v>
      </c>
      <c r="E28" s="15">
        <v>2430</v>
      </c>
      <c r="F28" s="16" t="s">
        <v>9</v>
      </c>
    </row>
    <row r="29" spans="1:6" ht="20.25" customHeight="1" x14ac:dyDescent="0.25">
      <c r="A29" s="13" t="s">
        <v>36</v>
      </c>
      <c r="B29" s="24">
        <v>46021</v>
      </c>
      <c r="C29" s="32" t="s">
        <v>37</v>
      </c>
      <c r="D29" s="14" t="s">
        <v>28</v>
      </c>
      <c r="E29" s="15">
        <v>1680</v>
      </c>
      <c r="F29" s="16" t="s">
        <v>9</v>
      </c>
    </row>
    <row r="30" spans="1:6" ht="20.25" customHeight="1" x14ac:dyDescent="0.25">
      <c r="A30" s="13" t="s">
        <v>44</v>
      </c>
      <c r="B30" s="24">
        <v>46022</v>
      </c>
      <c r="C30" s="32" t="s">
        <v>45</v>
      </c>
      <c r="D30" s="14" t="s">
        <v>46</v>
      </c>
      <c r="E30" s="15">
        <v>13400</v>
      </c>
      <c r="F30" s="16" t="s">
        <v>9</v>
      </c>
    </row>
    <row r="31" spans="1:6" ht="20.25" customHeight="1" x14ac:dyDescent="0.25">
      <c r="A31" s="8"/>
      <c r="B31" s="8"/>
      <c r="C31" s="8"/>
      <c r="D31" s="7" t="s">
        <v>10</v>
      </c>
      <c r="E31" s="9">
        <f>SUBTOTAL(109,Tabla1[MONTO ADJUDICADO])</f>
        <v>335490.55000000005</v>
      </c>
      <c r="F31" s="8"/>
    </row>
    <row r="34" spans="4:6" ht="12" customHeight="1" x14ac:dyDescent="0.25">
      <c r="D34" s="2"/>
      <c r="E34" s="2"/>
    </row>
    <row r="35" spans="4:6" x14ac:dyDescent="0.25">
      <c r="D35" s="3"/>
      <c r="E35" s="34" t="s">
        <v>6</v>
      </c>
      <c r="F35" s="34"/>
    </row>
    <row r="36" spans="4:6" x14ac:dyDescent="0.25">
      <c r="E36" s="5" t="s">
        <v>7</v>
      </c>
      <c r="F36" s="6"/>
    </row>
    <row r="37" spans="4:6" x14ac:dyDescent="0.25">
      <c r="D37" s="4"/>
    </row>
  </sheetData>
  <mergeCells count="4">
    <mergeCell ref="E35:F35"/>
    <mergeCell ref="A5:F5"/>
    <mergeCell ref="A7:F7"/>
    <mergeCell ref="A6:F6"/>
  </mergeCells>
  <printOptions horizontalCentered="1"/>
  <pageMargins left="0.70866141732283472" right="0.70866141732283472" top="0.39370078740157483" bottom="0.47244094488188981" header="0.31496062992125984" footer="0.23622047244094491"/>
  <pageSetup scale="99" fitToHeight="0"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La_Vega</cp:lastModifiedBy>
  <cp:lastPrinted>2026-05-15T16:08:50Z</cp:lastPrinted>
  <dcterms:created xsi:type="dcterms:W3CDTF">2024-06-20T17:42:27Z</dcterms:created>
  <dcterms:modified xsi:type="dcterms:W3CDTF">2026-05-15T16:09:00Z</dcterms:modified>
</cp:coreProperties>
</file>