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Octubre" sheetId="4" r:id="rId2"/>
  </sheets>
  <definedNames>
    <definedName name="_xlnm.Print_Titles" localSheetId="1">Octubre!$9:$9</definedName>
  </definedNames>
  <calcPr calcId="144525"/>
</workbook>
</file>

<file path=xl/calcChain.xml><?xml version="1.0" encoding="utf-8"?>
<calcChain xmlns="http://schemas.openxmlformats.org/spreadsheetml/2006/main">
  <c r="D54" i="4" l="1"/>
  <c r="F16" i="1" l="1"/>
  <c r="B16" i="1"/>
</calcChain>
</file>

<file path=xl/sharedStrings.xml><?xml version="1.0" encoding="utf-8"?>
<sst xmlns="http://schemas.openxmlformats.org/spreadsheetml/2006/main" count="76" uniqueCount="70">
  <si>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</si>
  <si>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</si>
  <si>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</si>
  <si>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</si>
  <si>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</si>
  <si>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</si>
  <si>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</si>
  <si>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</si>
  <si>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      ENCARGADA DE CONTABILIDAD</t>
  </si>
  <si>
    <t>BENEFICIARIO</t>
  </si>
  <si>
    <t>INFORME DE SEGUIMIENTO Y PRESUPUESTO DEL PROYECTO PARQUE LINEAL EL RIITO</t>
  </si>
  <si>
    <t>PARQUE LINEAL, MUNICIPIO LA VEGA, PROV. LA VEGA</t>
  </si>
  <si>
    <t xml:space="preserve"> LICDA. NATALIA DE LA CRUZ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</si>
  <si>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</si>
  <si>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</si>
  <si>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</si>
  <si>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</si>
  <si>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</si>
  <si>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</si>
  <si>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</si>
  <si>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</si>
  <si>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</si>
  <si>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JUANA EVANGELISTA ALMANZAR</t>
  </si>
  <si>
    <t>ARIEL DE JESUS ANGELES</t>
  </si>
  <si>
    <t>JULIO CONCEPCION</t>
  </si>
  <si>
    <t>JOSE FRANCISCO GUERRERO</t>
  </si>
  <si>
    <t>ELVIRA GUERRERO</t>
  </si>
  <si>
    <t>PRUDENCIA ROSARIO</t>
  </si>
  <si>
    <t>MERCEDES ROSARIO ROSARIO</t>
  </si>
  <si>
    <t>MAURICIA CRUZ</t>
  </si>
  <si>
    <t>LIDIA MARIANA PEÑA</t>
  </si>
  <si>
    <t>GLORIA CONCEPCION TRINIDAD</t>
  </si>
  <si>
    <t>HIPOLITO MARTINEZ GARCIA</t>
  </si>
  <si>
    <t>EDUVIGIS LWANTANY TRINIDAD</t>
  </si>
  <si>
    <t>FRANK MIGUEL BAEZ</t>
  </si>
  <si>
    <t>ESTEFANY AURELINDA DIAZ</t>
  </si>
  <si>
    <t>YOBANY HOLGUIN</t>
  </si>
  <si>
    <t>VICENTA NUÑEZ JIMENEZ</t>
  </si>
  <si>
    <t>ANA CRISTINA OVALLES</t>
  </si>
  <si>
    <t>SILVANO SATURNINO ALBERTO ROSARIO</t>
  </si>
  <si>
    <t>ANA MARIA ABREU</t>
  </si>
  <si>
    <t>NELSY SOLEDAD CAMBERO PEREZ</t>
  </si>
  <si>
    <t>JOSE MANUEL PERALTA</t>
  </si>
  <si>
    <t xml:space="preserve">JOHAN TOMAS RODRIGUEZ </t>
  </si>
  <si>
    <t>HENRY SUAREZ</t>
  </si>
  <si>
    <t>PRESUPUESTO DEL PROYECTO PARQUE LINEAL EL RIITO</t>
  </si>
  <si>
    <t xml:space="preserve">     ENCARGADA DE CONTABILIDAD</t>
  </si>
  <si>
    <t>CORRESPONDIENTE AL TRIMESTRE OCTUBRE-DICIEMBRE DE 2024</t>
  </si>
  <si>
    <t>OCTUBRE</t>
  </si>
  <si>
    <t>NOVIEMBRE</t>
  </si>
  <si>
    <t>DICIEMBRE</t>
  </si>
  <si>
    <t>AYUDA ECONÓMICA A DESALOJADOS DEL PROYECTO EL RIITO.</t>
  </si>
  <si>
    <t xml:space="preserve">FECHA </t>
  </si>
  <si>
    <t>CHEQUE No.</t>
  </si>
  <si>
    <t>BIDIATO TRINIDAD CONCEPCION</t>
  </si>
  <si>
    <t>JULIA ALTAGRACIA RODRIGUEZ</t>
  </si>
  <si>
    <t>SARA NUÑEZ</t>
  </si>
  <si>
    <t>RAFAEL ANTONIO ADAMES REINOSO</t>
  </si>
  <si>
    <t>JOSE POLIBIO DE LA ROSA</t>
  </si>
  <si>
    <t>FELIPE CUEVAS</t>
  </si>
  <si>
    <t>JAHAIRA SUAREZ</t>
  </si>
  <si>
    <t>JOSE FRANSCISCO SURIEL</t>
  </si>
  <si>
    <t>JOVINA ALTAGRACIA ABREU</t>
  </si>
  <si>
    <t>NEURY ENMANUEL VALERIO</t>
  </si>
  <si>
    <t>IRIS ALTAGRACIA TAVERAS ORTEGA</t>
  </si>
  <si>
    <t>EMILIANA CONCEPCION</t>
  </si>
  <si>
    <t xml:space="preserve">MONTO </t>
  </si>
  <si>
    <t>CORRESPONDIENTE AL MES DE  OCTUBRE DE 2024</t>
  </si>
  <si>
    <t>* Cheque anulado y sustituido por el #31155 de fecha 8/11/24</t>
  </si>
  <si>
    <t>31096*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</si>
</sst>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3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43" fontId="8" fillId="2" borderId="14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44" fontId="4" fillId="0" borderId="4" xfId="2" applyFont="1" applyFill="1" applyBorder="1" applyAlignment="1">
      <alignment vertical="center" wrapText="1"/>
    </xf>
    <xf numFmtId="44" fontId="4" fillId="0" borderId="9" xfId="2" applyFont="1" applyFill="1" applyBorder="1" applyAlignment="1">
      <alignment vertical="center" wrapText="1"/>
    </xf>
    <xf numFmtId="44" fontId="4" fillId="0" borderId="10" xfId="2" applyFont="1" applyFill="1" applyBorder="1" applyAlignment="1">
      <alignment vertical="center" wrapText="1"/>
    </xf>
    <xf numFmtId="43" fontId="4" fillId="0" borderId="5" xfId="1" applyFont="1" applyFill="1" applyBorder="1" applyAlignment="1">
      <alignment vertical="center" wrapText="1"/>
    </xf>
    <xf numFmtId="44" fontId="4" fillId="0" borderId="6" xfId="2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7" fillId="0" borderId="0" xfId="0" applyFont="1" applyFill="1" applyAlignment="1"/>
    <xf numFmtId="49" fontId="7" fillId="0" borderId="0" xfId="0" applyNumberFormat="1" applyFont="1" applyFill="1" applyAlignment="1"/>
    <xf numFmtId="0" fontId="9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44</c:v>
                  </c:pt>
                  <c:pt idx="1">
                    <c:v>0</c:v>
                  </c:pt>
                  <c:pt idx="2">
                    <c:v>0</c:v>
                  </c:pt>
                  <c:pt idx="3">
                    <c:v>AYUDA ECONÓMICA A DESALOJADOS DEL PROYECTO EL RIITO.</c:v>
                  </c:pt>
                  <c:pt idx="4">
                    <c:v>AYUDA ECONÓMICA A DESALOJADOS DEL PROYECTO EL RIITO.</c:v>
                  </c:pt>
                  <c:pt idx="5">
                    <c:v>AYUDA ECONÓMICA A DESALOJADOS DEL PROYECTO EL RIITO.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  <c:pt idx="3">
                    <c:v>PARQUE LINEAL, MUNICIPIO LA VEGA, PROV. LA VEGA</c:v>
                  </c:pt>
                  <c:pt idx="4">
                    <c:v>PARQUE LINEAL, MUNICIPIO LA VEGA, PROV. LA VEGA</c:v>
                  </c:pt>
                  <c:pt idx="5">
                    <c:v>PARQUE LINEAL, 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238000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0336000"/>
        <c:axId val="140466368"/>
      </c:barChart>
      <c:valAx>
        <c:axId val="140466368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90336000"/>
        <c:crosses val="autoZero"/>
        <c:crossBetween val="between"/>
      </c:valAx>
      <c:catAx>
        <c:axId val="1903360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046636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914401</xdr:colOff>
      <xdr:row>0</xdr:row>
      <xdr:rowOff>31750</xdr:rowOff>
    </xdr:from>
    <xdr:to>
      <xdr:col>2</xdr:col>
      <xdr:colOff>1209676</xdr:colOff>
      <xdr:row>4</xdr:row>
      <xdr:rowOff>3174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5151" y="31750"/>
          <a:ext cx="1216025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3" displayName="Tabla3" ref="A9:D54" totalsRowCount="1" headerRowDxfId="12" dataDxfId="10" totalsRowDxfId="8" headerRowBorderDxfId="11" tableBorderDxfId="9">
  <autoFilter ref="A9:D53"/>
  <sortState ref="A10:F10">
    <sortCondition descending="1" ref="C10:C54"/>
  </sortState>
  <tableColumns count="4">
    <tableColumn id="1" name="FECHA " dataDxfId="7" totalsRowDxfId="6"/>
    <tableColumn id="2" name="CHEQUE No." dataDxfId="5" totalsRowDxfId="4"/>
    <tableColumn id="3" name="BENEFICIARIO" totalsRowLabel="TOTAL" dataDxfId="3" totalsRowDxfId="2" dataCellStyle="Millares"/>
    <tableColumn id="6" name="MONTO " totalsRowFunction="sum" dataDxfId="1" totalsRowDxfId="0" dataCellStyle="Moned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D55" sqref="D55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44" t="s">
        <v>0</v>
      </c>
      <c r="B6" s="44"/>
      <c r="C6" s="44"/>
      <c r="D6" s="44"/>
      <c r="E6" s="44"/>
      <c r="F6" s="44"/>
    </row>
    <row r="7" spans="1:6" x14ac:dyDescent="0.25">
      <c r="A7" s="45" t="s">
        <v>10</v>
      </c>
      <c r="B7" s="45"/>
      <c r="C7" s="45"/>
      <c r="D7" s="45"/>
      <c r="E7" s="45"/>
      <c r="F7" s="45"/>
    </row>
    <row r="8" spans="1:6" x14ac:dyDescent="0.25">
      <c r="A8" s="46" t="s">
        <v>47</v>
      </c>
      <c r="B8" s="46"/>
      <c r="C8" s="46"/>
      <c r="D8" s="46"/>
      <c r="E8" s="46"/>
      <c r="F8" s="46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1</v>
      </c>
      <c r="B12" s="47" t="s">
        <v>2</v>
      </c>
      <c r="C12" s="47"/>
      <c r="D12" s="8" t="s">
        <v>3</v>
      </c>
      <c r="E12" s="9" t="s">
        <v>4</v>
      </c>
      <c r="F12" s="8" t="s">
        <v>5</v>
      </c>
    </row>
    <row r="13" spans="1:6" ht="23.25" customHeight="1" x14ac:dyDescent="0.25">
      <c r="A13" s="10" t="s">
        <v>48</v>
      </c>
      <c r="B13" s="48">
        <v>44</v>
      </c>
      <c r="C13" s="48"/>
      <c r="D13" s="6" t="s">
        <v>11</v>
      </c>
      <c r="E13" s="7" t="s">
        <v>51</v>
      </c>
      <c r="F13" s="11">
        <v>238000</v>
      </c>
    </row>
    <row r="14" spans="1:6" ht="23.25" customHeight="1" x14ac:dyDescent="0.25">
      <c r="A14" s="10" t="s">
        <v>49</v>
      </c>
      <c r="B14" s="48">
        <v>0</v>
      </c>
      <c r="C14" s="48"/>
      <c r="D14" s="6" t="s">
        <v>11</v>
      </c>
      <c r="E14" s="7" t="s">
        <v>51</v>
      </c>
      <c r="F14" s="11">
        <v>0</v>
      </c>
    </row>
    <row r="15" spans="1:6" ht="23.25" thickBot="1" x14ac:dyDescent="0.3">
      <c r="A15" s="16" t="s">
        <v>50</v>
      </c>
      <c r="B15" s="49">
        <v>0</v>
      </c>
      <c r="C15" s="49"/>
      <c r="D15" s="17" t="s">
        <v>11</v>
      </c>
      <c r="E15" s="18" t="s">
        <v>51</v>
      </c>
      <c r="F15" s="14">
        <v>0</v>
      </c>
    </row>
    <row r="16" spans="1:6" ht="15.75" thickTop="1" x14ac:dyDescent="0.25">
      <c r="A16" s="15" t="s">
        <v>6</v>
      </c>
      <c r="B16" s="52">
        <f>SUM(B13:B15)</f>
        <v>44</v>
      </c>
      <c r="C16" s="52"/>
      <c r="D16" s="50"/>
      <c r="E16" s="51"/>
      <c r="F16" s="13">
        <f>SUM(F13:F15)</f>
        <v>238000</v>
      </c>
    </row>
    <row r="17" spans="1:6" x14ac:dyDescent="0.25">
      <c r="A17" s="45"/>
      <c r="B17" s="45"/>
      <c r="C17" s="45"/>
      <c r="D17" s="45"/>
      <c r="E17" s="45"/>
      <c r="F17" s="45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46"/>
      <c r="B19" s="46"/>
      <c r="C19" s="46"/>
      <c r="D19" s="46"/>
      <c r="E19" s="46"/>
      <c r="F19" s="46"/>
    </row>
    <row r="40" spans="5:6" x14ac:dyDescent="0.25">
      <c r="E40" s="42" t="s">
        <v>12</v>
      </c>
      <c r="F40" s="42"/>
    </row>
    <row r="41" spans="5:6" x14ac:dyDescent="0.25">
      <c r="E41" s="43" t="s">
        <v>8</v>
      </c>
      <c r="F41" s="43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59"/>
  <sheetViews>
    <sheetView showGridLines="0" showRowColHeaders="0" topLeftCell="A2" zoomScale="120" zoomScaleNormal="120" workbookViewId="0">
      <selection activeCell="B53" sqref="B53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5" x14ac:dyDescent="0.25">
      <c r="A5" s="45" t="s">
        <v>0</v>
      </c>
      <c r="B5" s="45"/>
      <c r="C5" s="45"/>
      <c r="D5" s="45"/>
      <c r="E5" s="38"/>
    </row>
    <row r="6" spans="1:5" x14ac:dyDescent="0.25">
      <c r="A6" s="53" t="s">
        <v>45</v>
      </c>
      <c r="B6" s="53"/>
      <c r="C6" s="53"/>
      <c r="D6" s="53"/>
      <c r="E6" s="39"/>
    </row>
    <row r="7" spans="1:5" x14ac:dyDescent="0.25">
      <c r="A7" s="54" t="s">
        <v>67</v>
      </c>
      <c r="B7" s="54"/>
      <c r="C7" s="54"/>
      <c r="D7" s="54"/>
      <c r="E7" s="40"/>
    </row>
    <row r="9" spans="1:5" ht="15.75" thickBot="1" x14ac:dyDescent="0.3">
      <c r="A9" s="19" t="s">
        <v>52</v>
      </c>
      <c r="B9" s="20" t="s">
        <v>53</v>
      </c>
      <c r="C9" s="21" t="s">
        <v>9</v>
      </c>
      <c r="D9" s="22" t="s">
        <v>66</v>
      </c>
    </row>
    <row r="10" spans="1:5" x14ac:dyDescent="0.25">
      <c r="A10" s="36">
        <v>45595</v>
      </c>
      <c r="B10" s="23">
        <v>31066</v>
      </c>
      <c r="C10" s="24" t="s">
        <v>13</v>
      </c>
      <c r="D10" s="31">
        <v>2000</v>
      </c>
    </row>
    <row r="11" spans="1:5" x14ac:dyDescent="0.25">
      <c r="A11" s="36">
        <v>45595</v>
      </c>
      <c r="B11" s="10">
        <v>31067</v>
      </c>
      <c r="C11" s="25" t="s">
        <v>14</v>
      </c>
      <c r="D11" s="32">
        <v>5500</v>
      </c>
    </row>
    <row r="12" spans="1:5" ht="15" customHeight="1" x14ac:dyDescent="0.25">
      <c r="A12" s="36">
        <v>45595</v>
      </c>
      <c r="B12" s="23">
        <v>31068</v>
      </c>
      <c r="C12" s="25" t="s">
        <v>15</v>
      </c>
      <c r="D12" s="32">
        <v>5000</v>
      </c>
    </row>
    <row r="13" spans="1:5" ht="15" customHeight="1" x14ac:dyDescent="0.25">
      <c r="A13" s="36">
        <v>45595</v>
      </c>
      <c r="B13" s="10">
        <v>31069</v>
      </c>
      <c r="C13" s="25" t="s">
        <v>54</v>
      </c>
      <c r="D13" s="32">
        <v>6000</v>
      </c>
    </row>
    <row r="14" spans="1:5" ht="15" customHeight="1" x14ac:dyDescent="0.25">
      <c r="A14" s="36">
        <v>45595</v>
      </c>
      <c r="B14" s="23">
        <v>31070</v>
      </c>
      <c r="C14" s="25" t="s">
        <v>16</v>
      </c>
      <c r="D14" s="32">
        <v>6500</v>
      </c>
    </row>
    <row r="15" spans="1:5" ht="15" customHeight="1" x14ac:dyDescent="0.25">
      <c r="A15" s="36">
        <v>45595</v>
      </c>
      <c r="B15" s="10">
        <v>31071</v>
      </c>
      <c r="C15" s="25" t="s">
        <v>17</v>
      </c>
      <c r="D15" s="32">
        <v>8000</v>
      </c>
    </row>
    <row r="16" spans="1:5" ht="15" customHeight="1" x14ac:dyDescent="0.25">
      <c r="A16" s="36">
        <v>45595</v>
      </c>
      <c r="B16" s="23">
        <v>31072</v>
      </c>
      <c r="C16" s="25" t="s">
        <v>18</v>
      </c>
      <c r="D16" s="32">
        <v>6000</v>
      </c>
    </row>
    <row r="17" spans="1:4" ht="15" customHeight="1" x14ac:dyDescent="0.25">
      <c r="A17" s="36">
        <v>45595</v>
      </c>
      <c r="B17" s="10">
        <v>31073</v>
      </c>
      <c r="C17" s="25" t="s">
        <v>19</v>
      </c>
      <c r="D17" s="32">
        <v>6000</v>
      </c>
    </row>
    <row r="18" spans="1:4" ht="15" customHeight="1" x14ac:dyDescent="0.25">
      <c r="A18" s="36">
        <v>45595</v>
      </c>
      <c r="B18" s="23">
        <v>31074</v>
      </c>
      <c r="C18" s="25" t="s">
        <v>20</v>
      </c>
      <c r="D18" s="32">
        <v>6500</v>
      </c>
    </row>
    <row r="19" spans="1:4" ht="15" customHeight="1" x14ac:dyDescent="0.25">
      <c r="A19" s="36">
        <v>45595</v>
      </c>
      <c r="B19" s="10">
        <v>31075</v>
      </c>
      <c r="C19" s="25" t="s">
        <v>21</v>
      </c>
      <c r="D19" s="32">
        <v>7000</v>
      </c>
    </row>
    <row r="20" spans="1:4" ht="15" customHeight="1" x14ac:dyDescent="0.25">
      <c r="A20" s="36">
        <v>45595</v>
      </c>
      <c r="B20" s="23">
        <v>31076</v>
      </c>
      <c r="C20" s="25" t="s">
        <v>55</v>
      </c>
      <c r="D20" s="32">
        <v>6000</v>
      </c>
    </row>
    <row r="21" spans="1:4" ht="15" customHeight="1" x14ac:dyDescent="0.25">
      <c r="A21" s="36">
        <v>45595</v>
      </c>
      <c r="B21" s="10">
        <v>31077</v>
      </c>
      <c r="C21" s="25" t="s">
        <v>22</v>
      </c>
      <c r="D21" s="32">
        <v>7000</v>
      </c>
    </row>
    <row r="22" spans="1:4" ht="15" customHeight="1" x14ac:dyDescent="0.25">
      <c r="A22" s="36">
        <v>45595</v>
      </c>
      <c r="B22" s="23">
        <v>31078</v>
      </c>
      <c r="C22" s="25" t="s">
        <v>23</v>
      </c>
      <c r="D22" s="32">
        <v>6500</v>
      </c>
    </row>
    <row r="23" spans="1:4" ht="15" customHeight="1" x14ac:dyDescent="0.25">
      <c r="A23" s="36">
        <v>45595</v>
      </c>
      <c r="B23" s="10">
        <v>31079</v>
      </c>
      <c r="C23" s="25" t="s">
        <v>24</v>
      </c>
      <c r="D23" s="32">
        <v>6500</v>
      </c>
    </row>
    <row r="24" spans="1:4" ht="15" customHeight="1" x14ac:dyDescent="0.25">
      <c r="A24" s="36">
        <v>45595</v>
      </c>
      <c r="B24" s="23">
        <v>31080</v>
      </c>
      <c r="C24" s="25" t="s">
        <v>44</v>
      </c>
      <c r="D24" s="32">
        <v>5000</v>
      </c>
    </row>
    <row r="25" spans="1:4" ht="15" customHeight="1" x14ac:dyDescent="0.25">
      <c r="A25" s="36">
        <v>45595</v>
      </c>
      <c r="B25" s="10">
        <v>31081</v>
      </c>
      <c r="C25" s="25" t="s">
        <v>25</v>
      </c>
      <c r="D25" s="32">
        <v>5000</v>
      </c>
    </row>
    <row r="26" spans="1:4" ht="15" customHeight="1" x14ac:dyDescent="0.25">
      <c r="A26" s="36">
        <v>45595</v>
      </c>
      <c r="B26" s="23">
        <v>31082</v>
      </c>
      <c r="C26" s="25" t="s">
        <v>56</v>
      </c>
      <c r="D26" s="32">
        <v>5000</v>
      </c>
    </row>
    <row r="27" spans="1:4" ht="15" customHeight="1" x14ac:dyDescent="0.25">
      <c r="A27" s="36">
        <v>45595</v>
      </c>
      <c r="B27" s="10">
        <v>31083</v>
      </c>
      <c r="C27" s="25" t="s">
        <v>26</v>
      </c>
      <c r="D27" s="32">
        <v>4500</v>
      </c>
    </row>
    <row r="28" spans="1:4" ht="15" customHeight="1" x14ac:dyDescent="0.25">
      <c r="A28" s="36">
        <v>45595</v>
      </c>
      <c r="B28" s="23">
        <v>31085</v>
      </c>
      <c r="C28" s="25" t="s">
        <v>57</v>
      </c>
      <c r="D28" s="32">
        <v>5000</v>
      </c>
    </row>
    <row r="29" spans="1:4" ht="15" customHeight="1" x14ac:dyDescent="0.25">
      <c r="A29" s="36">
        <v>45595</v>
      </c>
      <c r="B29" s="10">
        <v>31086</v>
      </c>
      <c r="C29" s="25" t="s">
        <v>27</v>
      </c>
      <c r="D29" s="32">
        <v>3000</v>
      </c>
    </row>
    <row r="30" spans="1:4" ht="15" customHeight="1" x14ac:dyDescent="0.25">
      <c r="A30" s="36">
        <v>45595</v>
      </c>
      <c r="B30" s="23">
        <v>31087</v>
      </c>
      <c r="C30" s="25" t="s">
        <v>28</v>
      </c>
      <c r="D30" s="32">
        <v>5000</v>
      </c>
    </row>
    <row r="31" spans="1:4" ht="15" customHeight="1" x14ac:dyDescent="0.25">
      <c r="A31" s="36">
        <v>45595</v>
      </c>
      <c r="B31" s="10">
        <v>31088</v>
      </c>
      <c r="C31" s="25" t="s">
        <v>29</v>
      </c>
      <c r="D31" s="32">
        <v>6000</v>
      </c>
    </row>
    <row r="32" spans="1:4" ht="15" customHeight="1" x14ac:dyDescent="0.25">
      <c r="A32" s="36">
        <v>45595</v>
      </c>
      <c r="B32" s="23">
        <v>31089</v>
      </c>
      <c r="C32" s="25" t="s">
        <v>58</v>
      </c>
      <c r="D32" s="32">
        <v>5000</v>
      </c>
    </row>
    <row r="33" spans="1:4" ht="15" customHeight="1" x14ac:dyDescent="0.25">
      <c r="A33" s="36">
        <v>45595</v>
      </c>
      <c r="B33" s="10">
        <v>31090</v>
      </c>
      <c r="C33" s="25" t="s">
        <v>30</v>
      </c>
      <c r="D33" s="32">
        <v>5000</v>
      </c>
    </row>
    <row r="34" spans="1:4" ht="15" customHeight="1" x14ac:dyDescent="0.25">
      <c r="A34" s="36">
        <v>45595</v>
      </c>
      <c r="B34" s="23">
        <v>31091</v>
      </c>
      <c r="C34" s="26" t="s">
        <v>59</v>
      </c>
      <c r="D34" s="32">
        <v>6000</v>
      </c>
    </row>
    <row r="35" spans="1:4" ht="15" customHeight="1" x14ac:dyDescent="0.25">
      <c r="A35" s="36">
        <v>45595</v>
      </c>
      <c r="B35" s="10">
        <v>31092</v>
      </c>
      <c r="C35" s="25" t="s">
        <v>60</v>
      </c>
      <c r="D35" s="32">
        <v>5000</v>
      </c>
    </row>
    <row r="36" spans="1:4" ht="15" customHeight="1" x14ac:dyDescent="0.25">
      <c r="A36" s="36">
        <v>45595</v>
      </c>
      <c r="B36" s="23">
        <v>31093</v>
      </c>
      <c r="C36" s="25" t="s">
        <v>61</v>
      </c>
      <c r="D36" s="32">
        <v>6000</v>
      </c>
    </row>
    <row r="37" spans="1:4" ht="15" customHeight="1" x14ac:dyDescent="0.25">
      <c r="A37" s="36">
        <v>45595</v>
      </c>
      <c r="B37" s="10">
        <v>31094</v>
      </c>
      <c r="C37" s="25" t="s">
        <v>31</v>
      </c>
      <c r="D37" s="32">
        <v>5000</v>
      </c>
    </row>
    <row r="38" spans="1:4" ht="15" customHeight="1" x14ac:dyDescent="0.25">
      <c r="A38" s="36">
        <v>45595</v>
      </c>
      <c r="B38" s="23">
        <v>31095</v>
      </c>
      <c r="C38" s="25" t="s">
        <v>32</v>
      </c>
      <c r="D38" s="32">
        <v>6000</v>
      </c>
    </row>
    <row r="39" spans="1:4" ht="15" customHeight="1" x14ac:dyDescent="0.25">
      <c r="A39" s="36">
        <v>45595</v>
      </c>
      <c r="B39" s="27" t="s">
        <v>69</v>
      </c>
      <c r="C39" s="25" t="s">
        <v>33</v>
      </c>
      <c r="D39" s="32">
        <v>6000</v>
      </c>
    </row>
    <row r="40" spans="1:4" ht="15" customHeight="1" x14ac:dyDescent="0.25">
      <c r="A40" s="36">
        <v>45595</v>
      </c>
      <c r="B40" s="23">
        <v>31097</v>
      </c>
      <c r="C40" s="25" t="s">
        <v>34</v>
      </c>
      <c r="D40" s="32">
        <v>5000</v>
      </c>
    </row>
    <row r="41" spans="1:4" ht="15" customHeight="1" x14ac:dyDescent="0.25">
      <c r="A41" s="36">
        <v>45595</v>
      </c>
      <c r="B41" s="10">
        <v>31098</v>
      </c>
      <c r="C41" s="25" t="s">
        <v>35</v>
      </c>
      <c r="D41" s="32">
        <v>6000</v>
      </c>
    </row>
    <row r="42" spans="1:4" ht="15" customHeight="1" x14ac:dyDescent="0.25">
      <c r="A42" s="36">
        <v>45595</v>
      </c>
      <c r="B42" s="23">
        <v>31099</v>
      </c>
      <c r="C42" s="25" t="s">
        <v>62</v>
      </c>
      <c r="D42" s="32">
        <v>5000</v>
      </c>
    </row>
    <row r="43" spans="1:4" ht="15" customHeight="1" x14ac:dyDescent="0.25">
      <c r="A43" s="36">
        <v>45595</v>
      </c>
      <c r="B43" s="10">
        <v>31100</v>
      </c>
      <c r="C43" s="25" t="s">
        <v>36</v>
      </c>
      <c r="D43" s="32">
        <v>3000</v>
      </c>
    </row>
    <row r="44" spans="1:4" ht="15" customHeight="1" x14ac:dyDescent="0.25">
      <c r="A44" s="36">
        <v>45595</v>
      </c>
      <c r="B44" s="23">
        <v>31101</v>
      </c>
      <c r="C44" s="25" t="s">
        <v>37</v>
      </c>
      <c r="D44" s="32">
        <v>2000</v>
      </c>
    </row>
    <row r="45" spans="1:4" ht="15" customHeight="1" x14ac:dyDescent="0.25">
      <c r="A45" s="36">
        <v>45595</v>
      </c>
      <c r="B45" s="10">
        <v>31102</v>
      </c>
      <c r="C45" s="25" t="s">
        <v>38</v>
      </c>
      <c r="D45" s="32">
        <v>6000</v>
      </c>
    </row>
    <row r="46" spans="1:4" ht="15" customHeight="1" x14ac:dyDescent="0.25">
      <c r="A46" s="36">
        <v>45595</v>
      </c>
      <c r="B46" s="23">
        <v>31103</v>
      </c>
      <c r="C46" s="25" t="s">
        <v>39</v>
      </c>
      <c r="D46" s="32">
        <v>5000</v>
      </c>
    </row>
    <row r="47" spans="1:4" ht="15" customHeight="1" x14ac:dyDescent="0.25">
      <c r="A47" s="36">
        <v>45595</v>
      </c>
      <c r="B47" s="10">
        <v>31104</v>
      </c>
      <c r="C47" s="25" t="s">
        <v>63</v>
      </c>
      <c r="D47" s="32">
        <v>6000</v>
      </c>
    </row>
    <row r="48" spans="1:4" ht="15" customHeight="1" x14ac:dyDescent="0.25">
      <c r="A48" s="36">
        <v>45595</v>
      </c>
      <c r="B48" s="23">
        <v>31105</v>
      </c>
      <c r="C48" s="25" t="s">
        <v>42</v>
      </c>
      <c r="D48" s="32">
        <v>6000</v>
      </c>
    </row>
    <row r="49" spans="1:4" ht="15" customHeight="1" x14ac:dyDescent="0.25">
      <c r="A49" s="36">
        <v>45595</v>
      </c>
      <c r="B49" s="10">
        <v>31106</v>
      </c>
      <c r="C49" s="25" t="s">
        <v>40</v>
      </c>
      <c r="D49" s="32">
        <v>5000</v>
      </c>
    </row>
    <row r="50" spans="1:4" ht="15" customHeight="1" x14ac:dyDescent="0.25">
      <c r="A50" s="36">
        <v>45595</v>
      </c>
      <c r="B50" s="23">
        <v>31107</v>
      </c>
      <c r="C50" s="25" t="s">
        <v>43</v>
      </c>
      <c r="D50" s="32">
        <v>6000</v>
      </c>
    </row>
    <row r="51" spans="1:4" ht="15" customHeight="1" x14ac:dyDescent="0.25">
      <c r="A51" s="36">
        <v>45595</v>
      </c>
      <c r="B51" s="10">
        <v>31108</v>
      </c>
      <c r="C51" s="25" t="s">
        <v>41</v>
      </c>
      <c r="D51" s="32">
        <v>5000</v>
      </c>
    </row>
    <row r="52" spans="1:4" ht="15" customHeight="1" x14ac:dyDescent="0.25">
      <c r="A52" s="36">
        <v>45595</v>
      </c>
      <c r="B52" s="23">
        <v>31109</v>
      </c>
      <c r="C52" s="25" t="s">
        <v>64</v>
      </c>
      <c r="D52" s="32">
        <v>6000</v>
      </c>
    </row>
    <row r="53" spans="1:4" ht="15" customHeight="1" thickBot="1" x14ac:dyDescent="0.3">
      <c r="A53" s="37">
        <v>45595</v>
      </c>
      <c r="B53" s="16">
        <v>31110</v>
      </c>
      <c r="C53" s="34" t="s">
        <v>65</v>
      </c>
      <c r="D53" s="35">
        <v>5000</v>
      </c>
    </row>
    <row r="54" spans="1:4" ht="15" customHeight="1" thickTop="1" x14ac:dyDescent="0.25">
      <c r="A54" s="28"/>
      <c r="B54" s="29"/>
      <c r="C54" s="30" t="s">
        <v>6</v>
      </c>
      <c r="D54" s="33">
        <f>SUBTOTAL(109,Tabla3[[MONTO ]])</f>
        <v>238000</v>
      </c>
    </row>
    <row r="56" spans="1:4" x14ac:dyDescent="0.25">
      <c r="A56" s="41" t="s">
        <v>68</v>
      </c>
      <c r="B56" s="41"/>
      <c r="C56" s="41"/>
    </row>
    <row r="58" spans="1:4" x14ac:dyDescent="0.25">
      <c r="C58" s="42" t="s">
        <v>7</v>
      </c>
      <c r="D58" s="42"/>
    </row>
    <row r="59" spans="1:4" x14ac:dyDescent="0.25">
      <c r="C59" s="43" t="s">
        <v>46</v>
      </c>
      <c r="D59" s="43"/>
    </row>
  </sheetData>
  <mergeCells count="5">
    <mergeCell ref="C58:D58"/>
    <mergeCell ref="C59:D59"/>
    <mergeCell ref="A5:D5"/>
    <mergeCell ref="A6:D6"/>
    <mergeCell ref="A7:D7"/>
  </mergeCells>
  <printOptions horizontalCentered="1"/>
  <pageMargins left="0.98425196850393704" right="0.98425196850393704" top="0.78740157480314965" bottom="0.98425196850393704" header="0.51181102362204722" footer="0.51181102362204722"/>
  <pageSetup scale="76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Octubre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2025-07-23T17:05:55Z</cp:lastPrinted>
  <dcterms:created xsi:type="dcterms:W3CDTF">2025-04-24T18:33:07Z</dcterms:created>
  <dcterms:modified xsi:type="dcterms:W3CDTF">2026-03-27T12:33:28Z</dcterms:modified>
</cp:coreProperties>
</file>