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J60" i="2" l="1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E23" i="2"/>
  <c r="E60" i="2"/>
  <c r="D60" i="2"/>
  <c r="D2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<sst xmlns="http://schemas.openxmlformats.org/spreadsheetml/2006/main" count="68" uniqueCount="68">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</sst>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176609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="90" zoomScaleNormal="90" workbookViewId="0">
      <pane xSplit="1" topLeftCell="B1" activePane="topRight" state="frozen"/>
      <selection pane="topRight" activeCell="H31" sqref="H31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416244.01</v>
      </c>
      <c r="K17" s="36">
        <f t="shared" si="0"/>
        <v>0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 t="shared" si="0"/>
        <v>2967141.3499999996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/>
      <c r="L18" s="16"/>
      <c r="M18" s="7"/>
      <c r="N18" s="7"/>
      <c r="O18" s="7"/>
      <c r="P18" s="17">
        <f t="shared" ref="P18:P59" si="1">SUM(D18:O18)</f>
        <v>2585380.1599999997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>
        <v>54761.13</v>
      </c>
      <c r="K22" s="15"/>
      <c r="L22" s="16"/>
      <c r="M22" s="7"/>
      <c r="N22" s="7"/>
      <c r="O22" s="7"/>
      <c r="P22" s="17">
        <f>SUM(D22:O22)</f>
        <v>381761.19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4706095.45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914575.02</v>
      </c>
    </row>
    <row r="24" spans="1:16" s="10" customFormat="1" x14ac:dyDescent="0.25">
      <c r="A24" s="11" t="s">
        <v>8</v>
      </c>
      <c r="B24" s="12">
        <v>0</v>
      </c>
      <c r="C24" s="12">
        <v>2345919.44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>
        <v>158748.04999999999</v>
      </c>
      <c r="K24" s="14"/>
      <c r="L24" s="16"/>
      <c r="M24" s="7"/>
      <c r="N24" s="7"/>
      <c r="O24" s="7"/>
      <c r="P24" s="17">
        <f t="shared" si="1"/>
        <v>914575.02</v>
      </c>
    </row>
    <row r="25" spans="1:16" s="10" customFormat="1" x14ac:dyDescent="0.25">
      <c r="A25" s="11" t="s">
        <v>9</v>
      </c>
      <c r="B25" s="12">
        <v>1500192</v>
      </c>
      <c r="C25" s="12">
        <v>1037036.93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>
        <v>360000</v>
      </c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0</v>
      </c>
      <c r="L33" s="37">
        <f t="shared" si="3"/>
        <v>0</v>
      </c>
      <c r="M33" s="37">
        <f t="shared" si="3"/>
        <v>0</v>
      </c>
      <c r="N33" s="37">
        <f t="shared" si="3"/>
        <v>0</v>
      </c>
      <c r="O33" s="37">
        <f t="shared" si="3"/>
        <v>0</v>
      </c>
      <c r="P33" s="37">
        <f t="shared" si="3"/>
        <v>200837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/>
      <c r="L40" s="16"/>
      <c r="M40" s="7"/>
      <c r="N40" s="7"/>
      <c r="O40" s="7"/>
      <c r="P40" s="17">
        <f t="shared" si="1"/>
        <v>200837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4342000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0</v>
      </c>
      <c r="L43" s="37">
        <f t="shared" si="4"/>
        <v>0</v>
      </c>
      <c r="M43" s="37">
        <f t="shared" si="4"/>
        <v>0</v>
      </c>
      <c r="N43" s="37">
        <f t="shared" si="4"/>
        <v>0</v>
      </c>
      <c r="O43" s="37">
        <f t="shared" si="4"/>
        <v>0</v>
      </c>
      <c r="P43" s="37">
        <f t="shared" si="4"/>
        <v>3256499.98</v>
      </c>
    </row>
    <row r="44" spans="1:16" s="10" customFormat="1" x14ac:dyDescent="0.25">
      <c r="A44" s="11" t="s">
        <v>28</v>
      </c>
      <c r="B44" s="12">
        <v>8267652</v>
      </c>
      <c r="C44" s="12">
        <v>4342000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/>
      <c r="L44" s="16"/>
      <c r="M44" s="7"/>
      <c r="N44" s="7"/>
      <c r="O44" s="7"/>
      <c r="P44" s="17">
        <f t="shared" si="1"/>
        <v>3256499.98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17517327.439999998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0</v>
      </c>
      <c r="L60" s="39">
        <f t="shared" si="7"/>
        <v>0</v>
      </c>
      <c r="M60" s="39">
        <f t="shared" si="7"/>
        <v>0</v>
      </c>
      <c r="N60" s="39">
        <f t="shared" si="7"/>
        <v>0</v>
      </c>
      <c r="O60" s="39">
        <f t="shared" si="7"/>
        <v>0</v>
      </c>
      <c r="P60" s="39">
        <f t="shared" si="7"/>
        <v>7339053.3499999996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2024-08-08T12:46:02Z</cp:lastPrinted>
  <dcterms:created xsi:type="dcterms:W3CDTF">2021-07-29T18:58:50Z</dcterms:created>
  <dcterms:modified xsi:type="dcterms:W3CDTF">2026-03-18T16:49:48Z</dcterms:modified>
</cp:coreProperties>
</file>