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7" i="2"/>
  <c r="D17" i="2"/>
  <c r="E17" i="2"/>
  <c r="L60" i="2" l="1"/>
  <c r="M60" i="2"/>
  <c r="N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C60" i="2" s="1"/>
  <c r="G23" i="2"/>
  <c r="H23" i="2"/>
  <c r="I23" i="2"/>
  <c r="I60" i="2" s="1"/>
  <c r="J23" i="2"/>
  <c r="J60" i="2" s="1"/>
  <c r="K23" i="2"/>
  <c r="K60" i="2" s="1"/>
  <c r="L23" i="2"/>
  <c r="M23" i="2"/>
  <c r="N23" i="2"/>
  <c r="O23" i="2"/>
  <c r="O60" i="2" s="1"/>
  <c r="C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H60" i="2" l="1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 l="1"/>
  <c r="F60" i="2"/>
  <c r="E60" i="2"/>
  <c r="E23" i="2"/>
  <c r="D23" i="2"/>
  <c r="D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<sst xmlns="http://schemas.openxmlformats.org/spreadsheetml/2006/main" count="68" uniqueCount="68">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</sst>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zoomScaleNormal="100" workbookViewId="0">
      <selection activeCell="A16" sqref="A16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>SUM(D18:D22)</f>
        <v>318131.29000000004</v>
      </c>
      <c r="E17" s="37">
        <f>SUM(E18:E22)</f>
        <v>318162.51</v>
      </c>
      <c r="F17" s="37">
        <f>SUM(F18:F22)</f>
        <v>537403.51</v>
      </c>
      <c r="G17" s="37">
        <f t="shared" si="0"/>
        <v>485478.01</v>
      </c>
      <c r="H17" s="37">
        <f t="shared" si="0"/>
        <v>475478.01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2134653.33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34">
        <v>276482.88</v>
      </c>
      <c r="F18" s="34">
        <v>466482.88</v>
      </c>
      <c r="G18" s="34">
        <v>421482.88</v>
      </c>
      <c r="H18" s="34">
        <v>421482.88</v>
      </c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1862414.4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>
        <v>41648.410000000003</v>
      </c>
      <c r="E22" s="34">
        <v>41679.629999999997</v>
      </c>
      <c r="F22" s="34">
        <v>70920.63</v>
      </c>
      <c r="G22" s="34">
        <v>63995.13</v>
      </c>
      <c r="H22" s="23">
        <v>53995.13</v>
      </c>
      <c r="I22" s="24"/>
      <c r="J22" s="12"/>
      <c r="K22" s="12"/>
      <c r="L22" s="25"/>
      <c r="M22" s="10"/>
      <c r="N22" s="10"/>
      <c r="O22" s="10"/>
      <c r="P22" s="19">
        <f>SUM(D22:O22)</f>
        <v>272238.93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ca="1">SUM(D22:D32)</f>
        <v>41648.410000000003</v>
      </c>
      <c r="E23" s="20">
        <f ca="1">SUM(E22:E32)</f>
        <v>41679.629999999997</v>
      </c>
      <c r="F23" s="20">
        <f>SUM(F24:F32)</f>
        <v>50277.5</v>
      </c>
      <c r="G23" s="20">
        <f t="shared" si="2"/>
        <v>277521.90999999997</v>
      </c>
      <c r="H23" s="20">
        <f t="shared" si="2"/>
        <v>277521.90999999997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605321.31999999995</v>
      </c>
    </row>
    <row r="24" spans="1:16" x14ac:dyDescent="0.25">
      <c r="A24" s="4" t="s">
        <v>8</v>
      </c>
      <c r="B24" s="38">
        <v>0</v>
      </c>
      <c r="C24" s="38">
        <v>1992000</v>
      </c>
      <c r="F24" s="34">
        <v>50277.5</v>
      </c>
      <c r="G24" s="34">
        <v>277521.90999999997</v>
      </c>
      <c r="H24" s="23">
        <v>277521.90999999997</v>
      </c>
      <c r="I24" s="24"/>
      <c r="J24" s="12"/>
      <c r="K24" s="24"/>
      <c r="L24" s="25"/>
      <c r="M24" s="10"/>
      <c r="N24" s="10"/>
      <c r="O24" s="10"/>
      <c r="P24" s="19">
        <f t="shared" si="1"/>
        <v>605321.31999999995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67750</v>
      </c>
      <c r="G33" s="20">
        <f t="shared" si="3"/>
        <v>0</v>
      </c>
      <c r="H33" s="20">
        <f t="shared" si="3"/>
        <v>68987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136737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34">
        <v>67750</v>
      </c>
      <c r="G40" s="34"/>
      <c r="H40" s="34">
        <v>68987</v>
      </c>
      <c r="I40" s="29"/>
      <c r="J40" s="12"/>
      <c r="K40" s="29"/>
      <c r="L40" s="25"/>
      <c r="M40" s="10"/>
      <c r="N40" s="10"/>
      <c r="O40" s="10"/>
      <c r="P40" s="19">
        <f t="shared" si="1"/>
        <v>136737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1085500</v>
      </c>
      <c r="G43" s="20">
        <f t="shared" si="4"/>
        <v>361833.33</v>
      </c>
      <c r="H43" s="20">
        <f t="shared" si="4"/>
        <v>1809166.65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3256499.98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34">
        <v>1085500</v>
      </c>
      <c r="G44" s="34">
        <v>361833.33</v>
      </c>
      <c r="H44" s="34">
        <v>1809166.65</v>
      </c>
      <c r="I44" s="29"/>
      <c r="J44" s="30"/>
      <c r="K44" s="29"/>
      <c r="L44" s="25"/>
      <c r="M44" s="10"/>
      <c r="N44" s="10"/>
      <c r="O44" s="10"/>
      <c r="P44" s="19">
        <f t="shared" si="1"/>
        <v>3256499.98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ca="1" si="7"/>
        <v>318131.29000000004</v>
      </c>
      <c r="E60" s="14">
        <f t="shared" ca="1" si="7"/>
        <v>318162.51</v>
      </c>
      <c r="F60" s="14">
        <f t="shared" si="7"/>
        <v>1740931.01</v>
      </c>
      <c r="G60" s="14">
        <f t="shared" si="7"/>
        <v>1124833.25</v>
      </c>
      <c r="H60" s="14">
        <f t="shared" si="7"/>
        <v>2631153.5700000003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6133211.6299999999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2024-06-19T13:16:24Z</cp:lastPrinted>
  <dcterms:created xsi:type="dcterms:W3CDTF">2021-07-29T18:58:50Z</dcterms:created>
  <dcterms:modified xsi:type="dcterms:W3CDTF">2026-03-24T16:20:43Z</dcterms:modified>
</cp:coreProperties>
</file>