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ED" sheetId="1" r:id="rId1"/>
  </sheets>
  <definedNames>
    <definedName name="_xlnm.Print_Area" localSheetId="0">PED!$A$1:$F$74</definedName>
    <definedName name="_xlnm.Print_Titles" localSheetId="0">PED!$18:$18</definedName>
  </definedNames>
  <calcPr calcId="144525"/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<sst xmlns="http://schemas.openxmlformats.org/spreadsheetml/2006/main" count="165" uniqueCount="123">
  <si>
    <t>No.</t>
  </si>
  <si>
    <t>Villa Lora, Municipio La Vega, Prov. La Vega</t>
  </si>
  <si>
    <t>Arenoso, Municipio La Vega, Prov. La Vega</t>
  </si>
  <si>
    <t>Ángela Patricia Ceballos Rodriguez</t>
  </si>
  <si>
    <t>Ángela Reina Suero</t>
  </si>
  <si>
    <t>Soto, Municipio La Vega, Prov. La Vega</t>
  </si>
  <si>
    <t>La Cigua, Municipio La Vega, Prov. La Vega</t>
  </si>
  <si>
    <t>Carlos Ludovino Peñaló Corcino</t>
  </si>
  <si>
    <t>Claribel Tavárez Rosario</t>
  </si>
  <si>
    <t>Bayacanes, Municipio La Vega, Prov. La Vega</t>
  </si>
  <si>
    <t>Claudia María Rivas de Pérez</t>
  </si>
  <si>
    <t>Confesor Capellán Delgado</t>
  </si>
  <si>
    <t>Elisa Ruiz G. de Leonardo</t>
  </si>
  <si>
    <t>Las Cabuyas, Municipio La Vega, Prov. La Vega</t>
  </si>
  <si>
    <t>Francisco Díaz</t>
  </si>
  <si>
    <t>Gabriel Pérez Veras</t>
  </si>
  <si>
    <t>Gloria Ruiz Genao</t>
  </si>
  <si>
    <t>Hilton Miguel Peña Núñez</t>
  </si>
  <si>
    <t>Isidro Radamés Veras Espinal</t>
  </si>
  <si>
    <t>Las Maras, Municipio La Vega, Prov. La Vega</t>
  </si>
  <si>
    <t>San Miguel, Municipio La Vega, Prov. La Vega</t>
  </si>
  <si>
    <t>Jonathan Jiménez Grullón</t>
  </si>
  <si>
    <t>José Fermín Fernández</t>
  </si>
  <si>
    <t>Joselyn Rodríguez Ramírez</t>
  </si>
  <si>
    <t>Juan Francisco Peguero Núñez</t>
  </si>
  <si>
    <t>Juan Mejía Paulino</t>
  </si>
  <si>
    <t>Magaly Mercedes Mejía</t>
  </si>
  <si>
    <t>María Virgen Esquea Méndez</t>
  </si>
  <si>
    <t>Rafael Infante</t>
  </si>
  <si>
    <t>Ramón Antonio Muñoz Hernández</t>
  </si>
  <si>
    <t>Sugelmi Carolina Hernández Castillo</t>
  </si>
  <si>
    <t>Tomás Pichardo Hernández</t>
  </si>
  <si>
    <t>Yandil de Jesús Henríquez García</t>
  </si>
  <si>
    <t>Yolanda Milagros Restituyo</t>
  </si>
  <si>
    <t>La Llanada, Municipio La Vega, Prov. La Vega</t>
  </si>
  <si>
    <t>Palmarito, Municipio La Vega, Prov. La Vega</t>
  </si>
  <si>
    <t>Rancho Viejo, Municipio La Vega, Prov. La Vega</t>
  </si>
  <si>
    <t>Municipio La Vega, Prov. La Vega</t>
  </si>
  <si>
    <t>El Tanque, Municipio La Vega, Prov. La Vega</t>
  </si>
  <si>
    <t>Hoya Grande, Licey, Municipio La Vega, Prov. La Vega</t>
  </si>
  <si>
    <t>Julián Delgado Victoriano</t>
  </si>
  <si>
    <t>Ramona Hernández Liriano</t>
  </si>
  <si>
    <t>Josefina Alvarado Acevedo</t>
  </si>
  <si>
    <t>EDAD</t>
  </si>
  <si>
    <t>Vejez</t>
  </si>
  <si>
    <t>BENEFICIARIO</t>
  </si>
  <si>
    <t>LOCALIDAD</t>
  </si>
  <si>
    <t>Paciente de cáncer</t>
  </si>
  <si>
    <t xml:space="preserve">Liliana Stephanie Jérez </t>
  </si>
  <si>
    <t>Aurora Alt. Mercedes Meregildo</t>
  </si>
  <si>
    <t>LISTADO DE BENEFICIARIOS</t>
  </si>
  <si>
    <t>CONDICIÓN</t>
  </si>
  <si>
    <t xml:space="preserve">Ramón Silvestre Bautista Bautista </t>
  </si>
  <si>
    <t>Ana Batista de Canela</t>
  </si>
  <si>
    <t>Agustín Vásquez Rosado</t>
  </si>
  <si>
    <t>Bernardo Rafael Pérez de la Cruz</t>
  </si>
  <si>
    <t xml:space="preserve">Sobreviviente de cáncer </t>
  </si>
  <si>
    <t>Florentino Vásquez Grullón</t>
  </si>
  <si>
    <t>Leocadio de la Cruz Fabián</t>
  </si>
  <si>
    <t>Barrio Inco, Municipio La Vega, Prov. La Vega</t>
  </si>
  <si>
    <t>Penélope Esther Navarro Candelario</t>
  </si>
  <si>
    <t>Villa Palmarito, Municipio La Vega, Prov. La Vega</t>
  </si>
  <si>
    <t>Julián Antonio Rodríguez Robles</t>
  </si>
  <si>
    <t xml:space="preserve">Vejez </t>
  </si>
  <si>
    <t>LUISA JIMÉNEZ CABREJA</t>
  </si>
  <si>
    <t>GOBERNADORA PROVINCIAL</t>
  </si>
  <si>
    <t xml:space="preserve">AYUDA A PERSONAS DE ESCASOS RECURSOS ECONÓMICOS EN CONDICIONES DE ENVEJECIMIENTO Y DISCAPACIDAD. </t>
  </si>
  <si>
    <t xml:space="preserve">MONTO </t>
  </si>
  <si>
    <t>FranchesKa Holguín González</t>
  </si>
  <si>
    <t>Villa Rosa, Municipio La Vega, Prov. La Vega</t>
  </si>
  <si>
    <t>Félix Morillo</t>
  </si>
  <si>
    <t>TOTAL</t>
  </si>
  <si>
    <t>El Hatico, Municipio La Vega, Prov. La Vega</t>
  </si>
  <si>
    <t>Felix Alberto Alberto Caraballo</t>
  </si>
  <si>
    <t>Guaco La Pista, Municipio La Vega, Prov. La Vega</t>
  </si>
  <si>
    <t>Miguel Green García</t>
  </si>
  <si>
    <t>La Mara, Municipio La Vega, Prov. La Vega</t>
  </si>
  <si>
    <t>El Caimito Afuera, Municipio La Vega, Prov. La Vega</t>
  </si>
  <si>
    <t>Rincón, Municipio Jima Abajo, Prov. La Vega</t>
  </si>
  <si>
    <t>Jumunucú, Municipio Jima Abajo, Prov. La Vega</t>
  </si>
  <si>
    <t>Villa Francisca ll, Municipio La Vega, Prov. La Vega</t>
  </si>
  <si>
    <t>Rosanni Adelina Arias Alberto</t>
  </si>
  <si>
    <t>Discapacidad por ataques epilépticos</t>
  </si>
  <si>
    <t>Discapacidad por enfermedad hereditaria</t>
  </si>
  <si>
    <t>Joven con trasplante de riñon</t>
  </si>
  <si>
    <t>Discapacidad Visual</t>
  </si>
  <si>
    <t>Discapacidad Físico motora</t>
  </si>
  <si>
    <t xml:space="preserve">Discapacidad Físico motora </t>
  </si>
  <si>
    <t>Hijo c/ discapacidad Físico motora</t>
  </si>
  <si>
    <t>Discapacidad Intelectual (tumor cerebral)</t>
  </si>
  <si>
    <t>Presión arterial alta (hipertensión)</t>
  </si>
  <si>
    <t>Discapacidad Físico motora por amputación de pierna</t>
  </si>
  <si>
    <t>Hija con discapacidad Psicosocial (esquizofrenia)</t>
  </si>
  <si>
    <t>Paciente de Diabetes</t>
  </si>
  <si>
    <t xml:space="preserve">SURGE DESDE EL AÑO 2020 COMO INICIATIVA DE LA ACTUAL GOBERNADORA CIVIL DE LA VEGA, LICDA. LUISA JIMÉNEZ CABREJA, CON LA FINALIDAD DE COSTEAR PARTE DE LA </t>
  </si>
  <si>
    <t>Discapacidad Intelectual</t>
  </si>
  <si>
    <t>Las Yayas (La Joya), Municipio La Vega, Prov. La Vega</t>
  </si>
  <si>
    <t>Las Canas Abajo, Municipio La Vega, Prov. La Vega</t>
  </si>
  <si>
    <t>Bonagua, Municipio La Vega, Prov. La Vega</t>
  </si>
  <si>
    <t>La Cruz de Hoya Grande, Municipio La Vega, Prov. La Vega</t>
  </si>
  <si>
    <t>Centro de la Ciudad, Municipio La Vega, Prov. La Vega</t>
  </si>
  <si>
    <t>El Cruce, Municipio Jima Abajo, Prov. La Vega</t>
  </si>
  <si>
    <t>Guaigüí, Municipio La Vega, Prov. La Vega</t>
  </si>
  <si>
    <t>Guaigüí, Municipio La Vega, Prov. La Vega</t>
  </si>
  <si>
    <t>Guaigüí, Guarey, Municipio La Vega, Prov. La Vega</t>
  </si>
  <si>
    <t>Hermana con discapacidad Físico motora</t>
  </si>
  <si>
    <t>Enfermedad cardíaca</t>
  </si>
  <si>
    <t xml:space="preserve"> Los Peladeros (La Presa), Municipio La Vega, Prov. La Vega</t>
  </si>
  <si>
    <t xml:space="preserve"> PROGRAMA DE PERSONAS ENVEJECIENTES Y DISCAPACITADAS - PED</t>
  </si>
  <si>
    <t>Aura Delfina Guzmán Viloria</t>
  </si>
  <si>
    <t>Rosario Jaquelin Ovalles Rosario</t>
  </si>
  <si>
    <t>Miguel Andrés de la Cruz de León</t>
  </si>
  <si>
    <t>Diabética</t>
  </si>
  <si>
    <t>Don Bosco, Municipio La Vega, Prov. La Vega</t>
  </si>
  <si>
    <t>Licey, Municipio La Vega, Prov. La Vega</t>
  </si>
  <si>
    <t>Juan de la Cruz González</t>
  </si>
  <si>
    <t>Minerva de Jesús Toribio Monegro</t>
  </si>
  <si>
    <t xml:space="preserve">Yocelin Altagracia Ramírez Hernández </t>
  </si>
  <si>
    <t>Las Carmelitas, Municipio La Vega, Prov. La Vega</t>
  </si>
  <si>
    <t>Carlos Osvaldo Burgos Suriel</t>
  </si>
  <si>
    <t>Diabético (diálisis)</t>
  </si>
  <si>
    <t xml:space="preserve">INICIA CON UN PRESUPUESTO DE $117,000 PESOS MENSUAL QUE, ACTUALMENTE, ASCIENDE A $156,000 DISTRIBUIDOS EN CHEQUES AL CIERRE DE CADA MES.   </t>
  </si>
  <si>
    <t xml:space="preserve">                       MEDICACIÓN Y ALIMENTACIÓN DE PERSONAS VULNERABLES DEL ENTORNO PROVINCIAL DE LA VEGA.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</si>
</sst>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164" fontId="0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164" fontId="12" fillId="0" borderId="1" xfId="1" applyFont="1" applyBorder="1" applyAlignment="1">
      <alignment vertical="center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12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2" fillId="0" borderId="9" xfId="1" applyFont="1" applyBorder="1" applyAlignment="1">
      <alignment vertical="center"/>
    </xf>
    <xf numFmtId="164" fontId="12" fillId="0" borderId="10" xfId="1" applyFont="1" applyBorder="1" applyAlignment="1">
      <alignment vertical="center"/>
    </xf>
    <xf numFmtId="164" fontId="0" fillId="0" borderId="10" xfId="1" applyFont="1" applyBorder="1" applyAlignment="1">
      <alignment vertical="center"/>
    </xf>
    <xf numFmtId="164" fontId="12" fillId="0" borderId="4" xfId="1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/>
    </xf>
    <xf numFmtId="164" fontId="12" fillId="0" borderId="11" xfId="1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164" fontId="0" fillId="0" borderId="11" xfId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10" xfId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164" fontId="16" fillId="0" borderId="0" xfId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64" fontId="15" fillId="0" borderId="7" xfId="1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$&quot;* #,##0.00_-;\-&quot;$&quot;* #,##0.00_-;_-&quot;$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1631105</xdr:colOff>
      <xdr:row>0</xdr:row>
      <xdr:rowOff>28575</xdr:rowOff>
    </xdr:from>
    <xdr:to>
      <xdr:col>4</xdr:col>
      <xdr:colOff>628650</xdr:colOff>
      <xdr:row>6</xdr:row>
      <xdr:rowOff>1240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9080" y="28575"/>
          <a:ext cx="1769320" cy="12394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8:F69" totalsRowCount="1" headerRowDxfId="14" dataDxfId="13" totalsRowDxfId="12">
  <autoFilter ref="A18:F68"/>
  <sortState ref="A19:F65">
    <sortCondition ref="B18:B65"/>
  </sortState>
  <tableColumns count="6">
    <tableColumn id="1" name="No." dataDxfId="11" totalsRowDxfId="5"/>
    <tableColumn id="2" name="BENEFICIARIO" dataDxfId="10" totalsRowDxfId="4"/>
    <tableColumn id="6" name="CONDICIÓN" dataDxfId="9" totalsRowDxfId="3"/>
    <tableColumn id="5" name="EDAD" dataDxfId="8" totalsRowDxfId="2"/>
    <tableColumn id="3" name="LOCALIDAD" totalsRowLabel="TOTAL" dataDxfId="7" totalsRowDxfId="1"/>
    <tableColumn id="7" name="MONTO " totalsRowFunction="sum" dataDxfId="6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showGridLines="0" showRowColHeaders="0" tabSelected="1" zoomScaleNormal="100" workbookViewId="0">
      <selection activeCell="C73" sqref="C73"/>
    </sheetView>
  </sheetViews>
  <sheetFormatPr baseColWidth="10" defaultRowHeight="15"/>
  <cols>
    <col min="1" max="1" width="6.28515625" customWidth="1"/>
    <col min="2" max="2" width="36.42578125" customWidth="1"/>
    <col min="3" max="3" width="32.5703125" customWidth="1"/>
    <col min="4" max="4" width="9" style="2" customWidth="1"/>
    <col min="5" max="5" width="57.28515625" customWidth="1"/>
    <col min="6" max="6" width="16.85546875" customWidth="1"/>
  </cols>
  <sheetData>
    <row r="1" spans="1:14">
      <c r="A1" s="75"/>
      <c r="B1" s="75"/>
      <c r="C1" s="75"/>
      <c r="D1" s="75"/>
      <c r="E1" s="75"/>
      <c r="F1" s="75"/>
    </row>
    <row r="2" spans="1:14">
      <c r="A2" s="75"/>
      <c r="B2" s="75"/>
      <c r="C2" s="75"/>
      <c r="D2" s="75"/>
      <c r="E2" s="75"/>
      <c r="F2" s="75"/>
    </row>
    <row r="3" spans="1:14">
      <c r="A3" s="75"/>
      <c r="B3" s="75"/>
      <c r="C3" s="75"/>
      <c r="D3" s="75"/>
      <c r="E3" s="75"/>
      <c r="F3" s="75"/>
    </row>
    <row r="4" spans="1:14">
      <c r="A4" s="75"/>
      <c r="B4" s="75"/>
      <c r="C4" s="75"/>
      <c r="D4" s="75"/>
      <c r="E4" s="75"/>
      <c r="F4" s="75"/>
    </row>
    <row r="5" spans="1:14">
      <c r="A5" s="41"/>
      <c r="B5" s="41"/>
      <c r="C5" s="41"/>
      <c r="D5" s="41"/>
      <c r="E5" s="41"/>
      <c r="F5" s="41"/>
    </row>
    <row r="6" spans="1:14" ht="24.95" customHeight="1">
      <c r="A6" s="74"/>
      <c r="B6" s="74"/>
      <c r="C6" s="74"/>
      <c r="D6" s="74"/>
      <c r="E6" s="74"/>
      <c r="F6" s="74"/>
    </row>
    <row r="7" spans="1:14" ht="17.25">
      <c r="A7" s="69" t="s">
        <v>108</v>
      </c>
      <c r="B7" s="69"/>
      <c r="C7" s="69"/>
      <c r="D7" s="69"/>
      <c r="E7" s="69"/>
      <c r="F7" s="69"/>
    </row>
    <row r="8" spans="1:14">
      <c r="A8" s="66"/>
      <c r="B8" s="66"/>
      <c r="C8" s="66"/>
      <c r="D8" s="66"/>
      <c r="E8" s="66"/>
      <c r="F8" s="66"/>
    </row>
    <row r="9" spans="1:14" ht="24.95" customHeight="1">
      <c r="A9" s="72" t="s">
        <v>66</v>
      </c>
      <c r="B9" s="72"/>
      <c r="C9" s="72"/>
      <c r="D9" s="72"/>
      <c r="E9" s="72"/>
      <c r="F9" s="72"/>
    </row>
    <row r="10" spans="1:14">
      <c r="A10" s="68"/>
      <c r="B10" s="68"/>
      <c r="C10" s="68"/>
      <c r="D10" s="68"/>
      <c r="E10" s="68"/>
      <c r="F10" s="68"/>
    </row>
    <row r="11" spans="1:14">
      <c r="A11" s="68" t="s">
        <v>121</v>
      </c>
      <c r="B11" s="68"/>
      <c r="C11" s="68"/>
      <c r="D11" s="68"/>
      <c r="E11" s="68"/>
      <c r="F11" s="68"/>
    </row>
    <row r="12" spans="1:14">
      <c r="A12" s="67"/>
      <c r="B12" s="67"/>
      <c r="C12" s="67"/>
      <c r="D12" s="67"/>
      <c r="E12" s="67"/>
      <c r="F12" s="67"/>
      <c r="G12" s="70"/>
      <c r="H12" s="70"/>
      <c r="I12" s="70"/>
      <c r="J12" s="70"/>
      <c r="K12" s="70"/>
      <c r="L12" s="70"/>
      <c r="M12" s="70"/>
    </row>
    <row r="13" spans="1:14">
      <c r="A13" s="72" t="s">
        <v>94</v>
      </c>
      <c r="B13" s="72"/>
      <c r="C13" s="72"/>
      <c r="D13" s="72"/>
      <c r="E13" s="72"/>
      <c r="F13" s="72"/>
    </row>
    <row r="14" spans="1:14">
      <c r="A14" s="73" t="s">
        <v>122</v>
      </c>
      <c r="B14" s="73"/>
      <c r="C14" s="73"/>
      <c r="D14" s="73"/>
      <c r="E14" s="73"/>
      <c r="F14" s="73"/>
    </row>
    <row r="15" spans="1:14">
      <c r="A15" s="68"/>
      <c r="B15" s="68"/>
      <c r="C15" s="68"/>
      <c r="D15" s="68"/>
      <c r="E15" s="68"/>
      <c r="F15" s="68"/>
      <c r="H15" s="70"/>
      <c r="I15" s="70"/>
      <c r="J15" s="70"/>
      <c r="K15" s="70"/>
      <c r="L15" s="70"/>
      <c r="M15" s="70"/>
      <c r="N15" s="70"/>
    </row>
    <row r="16" spans="1:14" ht="15.75">
      <c r="A16" s="74" t="s">
        <v>50</v>
      </c>
      <c r="B16" s="74"/>
      <c r="C16" s="74"/>
      <c r="D16" s="74"/>
      <c r="E16" s="74"/>
      <c r="F16" s="74"/>
    </row>
    <row r="17" spans="1:6" ht="18.75">
      <c r="A17" s="71"/>
      <c r="B17" s="71"/>
      <c r="C17" s="71"/>
      <c r="D17" s="71"/>
      <c r="E17" s="71"/>
    </row>
    <row r="18" spans="1:6" ht="25.5" customHeight="1">
      <c r="A18" s="13" t="s">
        <v>0</v>
      </c>
      <c r="B18" s="14" t="s">
        <v>45</v>
      </c>
      <c r="C18" s="14" t="s">
        <v>51</v>
      </c>
      <c r="D18" s="14" t="s">
        <v>43</v>
      </c>
      <c r="E18" s="14" t="s">
        <v>46</v>
      </c>
      <c r="F18" s="19" t="s">
        <v>67</v>
      </c>
    </row>
    <row r="19" spans="1:6" ht="25.5" customHeight="1">
      <c r="A19" s="20">
        <v>1</v>
      </c>
      <c r="B19" s="27" t="s">
        <v>54</v>
      </c>
      <c r="C19" s="24" t="s">
        <v>85</v>
      </c>
      <c r="D19" s="25">
        <v>67</v>
      </c>
      <c r="E19" s="31" t="s">
        <v>2</v>
      </c>
      <c r="F19" s="18">
        <v>3000</v>
      </c>
    </row>
    <row r="20" spans="1:6" ht="25.5" customHeight="1">
      <c r="A20" s="22">
        <v>2</v>
      </c>
      <c r="B20" s="38" t="s">
        <v>53</v>
      </c>
      <c r="C20" s="24" t="s">
        <v>44</v>
      </c>
      <c r="D20" s="25">
        <v>91</v>
      </c>
      <c r="E20" s="31" t="s">
        <v>102</v>
      </c>
      <c r="F20" s="8">
        <v>3000</v>
      </c>
    </row>
    <row r="21" spans="1:6" ht="25.5" customHeight="1">
      <c r="A21" s="20">
        <v>3</v>
      </c>
      <c r="B21" s="27" t="s">
        <v>3</v>
      </c>
      <c r="C21" s="28" t="s">
        <v>44</v>
      </c>
      <c r="D21" s="29">
        <v>76</v>
      </c>
      <c r="E21" s="30" t="s">
        <v>77</v>
      </c>
      <c r="F21" s="15">
        <v>3000</v>
      </c>
    </row>
    <row r="22" spans="1:6" ht="30" customHeight="1">
      <c r="A22" s="22">
        <v>4</v>
      </c>
      <c r="B22" s="51" t="s">
        <v>4</v>
      </c>
      <c r="C22" s="43" t="s">
        <v>92</v>
      </c>
      <c r="D22" s="25">
        <v>54</v>
      </c>
      <c r="E22" s="31" t="s">
        <v>5</v>
      </c>
      <c r="F22" s="16">
        <v>3000</v>
      </c>
    </row>
    <row r="23" spans="1:6" ht="30" customHeight="1">
      <c r="A23" s="20">
        <v>5</v>
      </c>
      <c r="B23" s="51" t="s">
        <v>109</v>
      </c>
      <c r="C23" s="27" t="s">
        <v>90</v>
      </c>
      <c r="D23" s="54">
        <v>83</v>
      </c>
      <c r="E23" s="31" t="s">
        <v>113</v>
      </c>
      <c r="F23" s="55">
        <v>3000</v>
      </c>
    </row>
    <row r="24" spans="1:6" ht="30" customHeight="1">
      <c r="A24" s="22">
        <v>6</v>
      </c>
      <c r="B24" s="24" t="s">
        <v>49</v>
      </c>
      <c r="C24" s="24" t="s">
        <v>105</v>
      </c>
      <c r="D24" s="25">
        <v>64</v>
      </c>
      <c r="E24" s="26" t="s">
        <v>1</v>
      </c>
      <c r="F24" s="16">
        <v>3000</v>
      </c>
    </row>
    <row r="25" spans="1:6" ht="25.5" customHeight="1">
      <c r="A25" s="20">
        <v>7</v>
      </c>
      <c r="B25" s="52" t="s">
        <v>55</v>
      </c>
      <c r="C25" s="44" t="s">
        <v>86</v>
      </c>
      <c r="D25" s="29">
        <v>70</v>
      </c>
      <c r="E25" s="32" t="s">
        <v>6</v>
      </c>
      <c r="F25" s="7">
        <v>3000</v>
      </c>
    </row>
    <row r="26" spans="1:6" ht="25.5" customHeight="1">
      <c r="A26" s="22">
        <v>8</v>
      </c>
      <c r="B26" s="27" t="s">
        <v>7</v>
      </c>
      <c r="C26" s="24" t="s">
        <v>87</v>
      </c>
      <c r="D26" s="25">
        <v>57</v>
      </c>
      <c r="E26" s="31" t="s">
        <v>78</v>
      </c>
      <c r="F26" s="7">
        <v>3000</v>
      </c>
    </row>
    <row r="27" spans="1:6" ht="25.5" customHeight="1">
      <c r="A27" s="20">
        <v>9</v>
      </c>
      <c r="B27" s="37" t="s">
        <v>119</v>
      </c>
      <c r="C27" s="24" t="s">
        <v>120</v>
      </c>
      <c r="D27" s="33">
        <v>28</v>
      </c>
      <c r="E27" s="34" t="s">
        <v>1</v>
      </c>
      <c r="F27" s="47">
        <v>3000</v>
      </c>
    </row>
    <row r="28" spans="1:6" ht="25.5" customHeight="1">
      <c r="A28" s="22">
        <v>10</v>
      </c>
      <c r="B28" s="37" t="s">
        <v>8</v>
      </c>
      <c r="C28" s="24" t="s">
        <v>88</v>
      </c>
      <c r="D28" s="33">
        <v>50</v>
      </c>
      <c r="E28" s="34" t="s">
        <v>72</v>
      </c>
      <c r="F28" s="47">
        <v>3000</v>
      </c>
    </row>
    <row r="29" spans="1:6" ht="25.5" customHeight="1">
      <c r="A29" s="20">
        <v>11</v>
      </c>
      <c r="B29" s="27" t="s">
        <v>10</v>
      </c>
      <c r="C29" s="24" t="s">
        <v>56</v>
      </c>
      <c r="D29" s="25">
        <v>55</v>
      </c>
      <c r="E29" s="31" t="s">
        <v>77</v>
      </c>
      <c r="F29" s="11">
        <v>3000</v>
      </c>
    </row>
    <row r="30" spans="1:6" ht="25.5" customHeight="1">
      <c r="A30" s="22">
        <v>12</v>
      </c>
      <c r="B30" s="27" t="s">
        <v>11</v>
      </c>
      <c r="C30" s="24" t="s">
        <v>44</v>
      </c>
      <c r="D30" s="25">
        <v>77</v>
      </c>
      <c r="E30" s="31" t="s">
        <v>79</v>
      </c>
      <c r="F30" s="48">
        <v>3000</v>
      </c>
    </row>
    <row r="31" spans="1:6" ht="25.5" customHeight="1">
      <c r="A31" s="20">
        <v>13</v>
      </c>
      <c r="B31" s="27" t="s">
        <v>12</v>
      </c>
      <c r="C31" s="24" t="s">
        <v>44</v>
      </c>
      <c r="D31" s="25">
        <v>105</v>
      </c>
      <c r="E31" s="31" t="s">
        <v>104</v>
      </c>
      <c r="F31" s="48">
        <v>3000</v>
      </c>
    </row>
    <row r="32" spans="1:6" ht="30" customHeight="1">
      <c r="A32" s="22">
        <v>14</v>
      </c>
      <c r="B32" s="53" t="s">
        <v>73</v>
      </c>
      <c r="C32" s="23" t="s">
        <v>83</v>
      </c>
      <c r="D32" s="22">
        <v>27</v>
      </c>
      <c r="E32" s="32" t="s">
        <v>13</v>
      </c>
      <c r="F32" s="7">
        <v>3000</v>
      </c>
    </row>
    <row r="33" spans="1:6" ht="25.5" customHeight="1">
      <c r="A33" s="20">
        <v>15</v>
      </c>
      <c r="B33" s="27" t="s">
        <v>70</v>
      </c>
      <c r="C33" s="37" t="s">
        <v>106</v>
      </c>
      <c r="D33" s="33">
        <v>65</v>
      </c>
      <c r="E33" s="34" t="s">
        <v>103</v>
      </c>
      <c r="F33" s="7">
        <v>3000</v>
      </c>
    </row>
    <row r="34" spans="1:6" ht="25.5" customHeight="1">
      <c r="A34" s="22">
        <v>16</v>
      </c>
      <c r="B34" s="27" t="s">
        <v>57</v>
      </c>
      <c r="C34" s="27" t="s">
        <v>44</v>
      </c>
      <c r="D34" s="25">
        <v>84</v>
      </c>
      <c r="E34" s="26" t="s">
        <v>107</v>
      </c>
      <c r="F34" s="7">
        <v>3000</v>
      </c>
    </row>
    <row r="35" spans="1:6" ht="30" customHeight="1">
      <c r="A35" s="20">
        <v>17</v>
      </c>
      <c r="B35" s="27" t="s">
        <v>68</v>
      </c>
      <c r="C35" s="24" t="s">
        <v>89</v>
      </c>
      <c r="D35" s="25">
        <v>31</v>
      </c>
      <c r="E35" s="31" t="s">
        <v>19</v>
      </c>
      <c r="F35" s="7">
        <v>3000</v>
      </c>
    </row>
    <row r="36" spans="1:6" ht="25.5" customHeight="1">
      <c r="A36" s="22">
        <v>18</v>
      </c>
      <c r="B36" s="27" t="s">
        <v>14</v>
      </c>
      <c r="C36" s="37" t="s">
        <v>85</v>
      </c>
      <c r="D36" s="33">
        <v>73</v>
      </c>
      <c r="E36" s="34" t="s">
        <v>102</v>
      </c>
      <c r="F36" s="7">
        <v>3000</v>
      </c>
    </row>
    <row r="37" spans="1:6" ht="25.5" customHeight="1">
      <c r="A37" s="20">
        <v>19</v>
      </c>
      <c r="B37" s="27" t="s">
        <v>15</v>
      </c>
      <c r="C37" s="37" t="s">
        <v>44</v>
      </c>
      <c r="D37" s="33">
        <v>79</v>
      </c>
      <c r="E37" s="34" t="s">
        <v>78</v>
      </c>
      <c r="F37" s="7">
        <v>3000</v>
      </c>
    </row>
    <row r="38" spans="1:6" ht="25.5" customHeight="1">
      <c r="A38" s="22">
        <v>20</v>
      </c>
      <c r="B38" s="27" t="s">
        <v>16</v>
      </c>
      <c r="C38" s="37" t="s">
        <v>44</v>
      </c>
      <c r="D38" s="33">
        <v>80</v>
      </c>
      <c r="E38" s="34" t="s">
        <v>102</v>
      </c>
      <c r="F38" s="47">
        <v>3000</v>
      </c>
    </row>
    <row r="39" spans="1:6" ht="25.5" customHeight="1">
      <c r="A39" s="20">
        <v>21</v>
      </c>
      <c r="B39" s="27" t="s">
        <v>17</v>
      </c>
      <c r="C39" s="27" t="s">
        <v>86</v>
      </c>
      <c r="D39" s="25">
        <v>42</v>
      </c>
      <c r="E39" s="31" t="s">
        <v>101</v>
      </c>
      <c r="F39" s="11">
        <v>3000</v>
      </c>
    </row>
    <row r="40" spans="1:6" ht="25.5" customHeight="1">
      <c r="A40" s="22">
        <v>22</v>
      </c>
      <c r="B40" s="27" t="s">
        <v>18</v>
      </c>
      <c r="C40" s="27" t="s">
        <v>93</v>
      </c>
      <c r="D40" s="25">
        <v>64</v>
      </c>
      <c r="E40" s="31" t="s">
        <v>20</v>
      </c>
      <c r="F40" s="48">
        <v>3000</v>
      </c>
    </row>
    <row r="41" spans="1:6" ht="25.5" customHeight="1">
      <c r="A41" s="20">
        <v>23</v>
      </c>
      <c r="B41" s="53" t="s">
        <v>21</v>
      </c>
      <c r="C41" s="23" t="s">
        <v>87</v>
      </c>
      <c r="D41" s="22">
        <v>31</v>
      </c>
      <c r="E41" s="32" t="s">
        <v>34</v>
      </c>
      <c r="F41" s="7">
        <v>3000</v>
      </c>
    </row>
    <row r="42" spans="1:6" ht="25.5" customHeight="1">
      <c r="A42" s="22">
        <v>24</v>
      </c>
      <c r="B42" s="37" t="s">
        <v>22</v>
      </c>
      <c r="C42" s="37" t="s">
        <v>44</v>
      </c>
      <c r="D42" s="33">
        <v>64</v>
      </c>
      <c r="E42" s="34" t="s">
        <v>74</v>
      </c>
      <c r="F42" s="47">
        <v>3000</v>
      </c>
    </row>
    <row r="43" spans="1:6" ht="25.5" customHeight="1">
      <c r="A43" s="20">
        <v>25</v>
      </c>
      <c r="B43" s="27" t="s">
        <v>42</v>
      </c>
      <c r="C43" s="27" t="s">
        <v>90</v>
      </c>
      <c r="D43" s="25">
        <v>47</v>
      </c>
      <c r="E43" s="31" t="s">
        <v>37</v>
      </c>
      <c r="F43" s="16">
        <v>5000</v>
      </c>
    </row>
    <row r="44" spans="1:6" ht="25.5" customHeight="1">
      <c r="A44" s="22">
        <v>26</v>
      </c>
      <c r="B44" s="27" t="s">
        <v>23</v>
      </c>
      <c r="C44" s="27" t="s">
        <v>47</v>
      </c>
      <c r="D44" s="25">
        <v>47</v>
      </c>
      <c r="E44" s="31" t="s">
        <v>35</v>
      </c>
      <c r="F44" s="16">
        <v>3000</v>
      </c>
    </row>
    <row r="45" spans="1:6" ht="25.5" customHeight="1">
      <c r="A45" s="20">
        <v>27</v>
      </c>
      <c r="B45" s="27" t="s">
        <v>115</v>
      </c>
      <c r="C45" s="27" t="s">
        <v>44</v>
      </c>
      <c r="D45" s="25">
        <v>83</v>
      </c>
      <c r="E45" s="31" t="s">
        <v>78</v>
      </c>
      <c r="F45" s="16">
        <v>3000</v>
      </c>
    </row>
    <row r="46" spans="1:6" ht="25.5" customHeight="1">
      <c r="A46" s="22">
        <v>28</v>
      </c>
      <c r="B46" s="27" t="s">
        <v>24</v>
      </c>
      <c r="C46" s="27" t="s">
        <v>85</v>
      </c>
      <c r="D46" s="25">
        <v>81</v>
      </c>
      <c r="E46" s="31" t="s">
        <v>36</v>
      </c>
      <c r="F46" s="16">
        <v>3000</v>
      </c>
    </row>
    <row r="47" spans="1:6" ht="25.5" customHeight="1">
      <c r="A47" s="20">
        <v>29</v>
      </c>
      <c r="B47" s="27" t="s">
        <v>25</v>
      </c>
      <c r="C47" s="27" t="s">
        <v>44</v>
      </c>
      <c r="D47" s="25">
        <v>72</v>
      </c>
      <c r="E47" s="31" t="s">
        <v>1</v>
      </c>
      <c r="F47" s="16">
        <v>3000</v>
      </c>
    </row>
    <row r="48" spans="1:6" ht="25.5" customHeight="1">
      <c r="A48" s="22">
        <v>30</v>
      </c>
      <c r="B48" s="53" t="s">
        <v>62</v>
      </c>
      <c r="C48" s="38" t="s">
        <v>86</v>
      </c>
      <c r="D48" s="22">
        <v>40</v>
      </c>
      <c r="E48" s="32" t="s">
        <v>69</v>
      </c>
      <c r="F48" s="7">
        <v>3000</v>
      </c>
    </row>
    <row r="49" spans="1:6" ht="25.5" customHeight="1">
      <c r="A49" s="20">
        <v>31</v>
      </c>
      <c r="B49" s="27" t="s">
        <v>40</v>
      </c>
      <c r="C49" s="37" t="s">
        <v>90</v>
      </c>
      <c r="D49" s="33">
        <v>66</v>
      </c>
      <c r="E49" s="36" t="s">
        <v>37</v>
      </c>
      <c r="F49" s="6">
        <v>5000</v>
      </c>
    </row>
    <row r="50" spans="1:6" ht="25.5" customHeight="1">
      <c r="A50" s="22">
        <v>32</v>
      </c>
      <c r="B50" s="27" t="s">
        <v>58</v>
      </c>
      <c r="C50" s="27" t="s">
        <v>85</v>
      </c>
      <c r="D50" s="25">
        <v>62</v>
      </c>
      <c r="E50" s="21" t="s">
        <v>59</v>
      </c>
      <c r="F50" s="12">
        <v>3000</v>
      </c>
    </row>
    <row r="51" spans="1:6" ht="25.5" customHeight="1">
      <c r="A51" s="20">
        <v>33</v>
      </c>
      <c r="B51" s="27" t="s">
        <v>48</v>
      </c>
      <c r="C51" s="27" t="s">
        <v>95</v>
      </c>
      <c r="D51" s="25">
        <v>32</v>
      </c>
      <c r="E51" s="21" t="s">
        <v>38</v>
      </c>
      <c r="F51" s="50">
        <v>3000</v>
      </c>
    </row>
    <row r="52" spans="1:6" ht="25.5" customHeight="1">
      <c r="A52" s="25">
        <v>34</v>
      </c>
      <c r="B52" s="53" t="s">
        <v>26</v>
      </c>
      <c r="C52" s="28" t="s">
        <v>86</v>
      </c>
      <c r="D52" s="29">
        <v>66</v>
      </c>
      <c r="E52" s="49" t="s">
        <v>100</v>
      </c>
      <c r="F52" s="12">
        <v>3000</v>
      </c>
    </row>
    <row r="53" spans="1:6" ht="25.5" customHeight="1">
      <c r="A53" s="20">
        <v>35</v>
      </c>
      <c r="B53" s="27" t="s">
        <v>27</v>
      </c>
      <c r="C53" s="27" t="s">
        <v>44</v>
      </c>
      <c r="D53" s="25">
        <v>69</v>
      </c>
      <c r="E53" s="21" t="s">
        <v>99</v>
      </c>
      <c r="F53" s="50">
        <v>3000</v>
      </c>
    </row>
    <row r="54" spans="1:6" ht="25.5" customHeight="1">
      <c r="A54" s="22">
        <v>36</v>
      </c>
      <c r="B54" s="53" t="s">
        <v>111</v>
      </c>
      <c r="C54" s="58" t="s">
        <v>90</v>
      </c>
      <c r="D54" s="54">
        <v>73</v>
      </c>
      <c r="E54" s="36" t="s">
        <v>114</v>
      </c>
      <c r="F54" s="59">
        <v>3000</v>
      </c>
    </row>
    <row r="55" spans="1:6" ht="30" customHeight="1">
      <c r="A55" s="20">
        <v>37</v>
      </c>
      <c r="B55" s="53" t="s">
        <v>75</v>
      </c>
      <c r="C55" s="28" t="s">
        <v>91</v>
      </c>
      <c r="D55" s="29">
        <v>48</v>
      </c>
      <c r="E55" s="49" t="s">
        <v>76</v>
      </c>
      <c r="F55" s="12">
        <v>3000</v>
      </c>
    </row>
    <row r="56" spans="1:6" ht="25.5" customHeight="1">
      <c r="A56" s="22">
        <v>38</v>
      </c>
      <c r="B56" s="53" t="s">
        <v>116</v>
      </c>
      <c r="C56" s="23" t="s">
        <v>90</v>
      </c>
      <c r="D56" s="22">
        <v>78</v>
      </c>
      <c r="E56" s="39" t="s">
        <v>113</v>
      </c>
      <c r="F56" s="6">
        <v>3000</v>
      </c>
    </row>
    <row r="57" spans="1:6" ht="30" customHeight="1">
      <c r="A57" s="20">
        <v>39</v>
      </c>
      <c r="B57" s="27" t="s">
        <v>60</v>
      </c>
      <c r="C57" s="35" t="s">
        <v>82</v>
      </c>
      <c r="D57" s="33">
        <v>31</v>
      </c>
      <c r="E57" s="36" t="s">
        <v>39</v>
      </c>
      <c r="F57" s="6">
        <v>3000</v>
      </c>
    </row>
    <row r="58" spans="1:6" ht="25.5" customHeight="1">
      <c r="A58" s="22">
        <v>40</v>
      </c>
      <c r="B58" s="27" t="s">
        <v>28</v>
      </c>
      <c r="C58" s="37" t="s">
        <v>85</v>
      </c>
      <c r="D58" s="33">
        <v>81</v>
      </c>
      <c r="E58" s="42" t="s">
        <v>9</v>
      </c>
      <c r="F58" s="6">
        <v>3000</v>
      </c>
    </row>
    <row r="59" spans="1:6" ht="30" customHeight="1">
      <c r="A59" s="20">
        <v>41</v>
      </c>
      <c r="B59" s="27" t="s">
        <v>29</v>
      </c>
      <c r="C59" s="35" t="s">
        <v>82</v>
      </c>
      <c r="D59" s="33">
        <v>85</v>
      </c>
      <c r="E59" s="36" t="s">
        <v>98</v>
      </c>
      <c r="F59" s="6">
        <v>3000</v>
      </c>
    </row>
    <row r="60" spans="1:6" ht="25.5" customHeight="1">
      <c r="A60" s="22">
        <v>42</v>
      </c>
      <c r="B60" s="27" t="s">
        <v>52</v>
      </c>
      <c r="C60" s="37" t="s">
        <v>63</v>
      </c>
      <c r="D60" s="33">
        <v>71</v>
      </c>
      <c r="E60" s="36" t="s">
        <v>80</v>
      </c>
      <c r="F60" s="6">
        <v>3000</v>
      </c>
    </row>
    <row r="61" spans="1:6" ht="25.5" customHeight="1">
      <c r="A61" s="20">
        <v>43</v>
      </c>
      <c r="B61" s="27" t="s">
        <v>41</v>
      </c>
      <c r="C61" s="37" t="s">
        <v>44</v>
      </c>
      <c r="D61" s="33">
        <v>75</v>
      </c>
      <c r="E61" s="36" t="s">
        <v>37</v>
      </c>
      <c r="F61" s="6">
        <v>5000</v>
      </c>
    </row>
    <row r="62" spans="1:6" ht="25.5" customHeight="1">
      <c r="A62" s="20">
        <v>44</v>
      </c>
      <c r="B62" s="27" t="s">
        <v>81</v>
      </c>
      <c r="C62" s="45" t="s">
        <v>47</v>
      </c>
      <c r="D62" s="46">
        <v>48</v>
      </c>
      <c r="E62" s="36" t="s">
        <v>96</v>
      </c>
      <c r="F62" s="47">
        <v>3000</v>
      </c>
    </row>
    <row r="63" spans="1:6" ht="25.5" customHeight="1">
      <c r="A63" s="22">
        <v>45</v>
      </c>
      <c r="B63" s="27" t="s">
        <v>110</v>
      </c>
      <c r="C63" s="56" t="s">
        <v>112</v>
      </c>
      <c r="D63" s="54">
        <v>61</v>
      </c>
      <c r="E63" s="36" t="s">
        <v>100</v>
      </c>
      <c r="F63" s="57">
        <v>3000</v>
      </c>
    </row>
    <row r="64" spans="1:6" ht="25.5" customHeight="1">
      <c r="A64" s="20">
        <v>46</v>
      </c>
      <c r="B64" s="27" t="s">
        <v>30</v>
      </c>
      <c r="C64" s="27" t="s">
        <v>86</v>
      </c>
      <c r="D64" s="25">
        <v>36</v>
      </c>
      <c r="E64" s="21" t="s">
        <v>61</v>
      </c>
      <c r="F64" s="6">
        <v>3000</v>
      </c>
    </row>
    <row r="65" spans="1:6" ht="25.5" customHeight="1">
      <c r="A65" s="22">
        <v>47</v>
      </c>
      <c r="B65" s="37" t="s">
        <v>31</v>
      </c>
      <c r="C65" s="27" t="s">
        <v>86</v>
      </c>
      <c r="D65" s="33">
        <v>74</v>
      </c>
      <c r="E65" s="34" t="s">
        <v>9</v>
      </c>
      <c r="F65" s="7">
        <v>3000</v>
      </c>
    </row>
    <row r="66" spans="1:6" ht="25.5" customHeight="1">
      <c r="A66" s="20">
        <v>48</v>
      </c>
      <c r="B66" s="27" t="s">
        <v>32</v>
      </c>
      <c r="C66" s="24" t="s">
        <v>84</v>
      </c>
      <c r="D66" s="25">
        <v>26</v>
      </c>
      <c r="E66" s="21" t="s">
        <v>97</v>
      </c>
      <c r="F66" s="17">
        <v>3000</v>
      </c>
    </row>
    <row r="67" spans="1:6" ht="25.5" customHeight="1">
      <c r="A67" s="22">
        <v>49</v>
      </c>
      <c r="B67" s="38" t="s">
        <v>117</v>
      </c>
      <c r="C67" s="38" t="s">
        <v>47</v>
      </c>
      <c r="D67" s="22">
        <v>49</v>
      </c>
      <c r="E67" s="34" t="s">
        <v>118</v>
      </c>
      <c r="F67" s="6">
        <v>3000</v>
      </c>
    </row>
    <row r="68" spans="1:6" ht="25.5" customHeight="1" thickBot="1">
      <c r="A68" s="60">
        <v>50</v>
      </c>
      <c r="B68" s="38" t="s">
        <v>33</v>
      </c>
      <c r="C68" s="38" t="s">
        <v>44</v>
      </c>
      <c r="D68" s="22">
        <v>75</v>
      </c>
      <c r="E68" s="40" t="s">
        <v>69</v>
      </c>
      <c r="F68" s="6">
        <v>3000</v>
      </c>
    </row>
    <row r="69" spans="1:6" ht="25.5" customHeight="1" thickTop="1">
      <c r="A69" s="61"/>
      <c r="B69" s="62"/>
      <c r="C69" s="62"/>
      <c r="D69" s="63"/>
      <c r="E69" s="64" t="s">
        <v>71</v>
      </c>
      <c r="F69" s="65">
        <f>SUBTOTAL(109,Tabla1[[MONTO ]])</f>
        <v>156000</v>
      </c>
    </row>
    <row r="70" spans="1:6">
      <c r="A70" s="1"/>
      <c r="B70" s="1"/>
      <c r="C70" s="1"/>
      <c r="D70" s="3"/>
      <c r="E70" s="1"/>
    </row>
    <row r="71" spans="1:6">
      <c r="A71" s="1"/>
      <c r="B71" s="1"/>
      <c r="C71" s="1"/>
      <c r="D71" s="3"/>
      <c r="E71" s="1"/>
    </row>
    <row r="72" spans="1:6">
      <c r="A72" s="1"/>
      <c r="B72" s="1"/>
      <c r="C72" s="1"/>
      <c r="D72" s="3"/>
      <c r="E72" s="1"/>
    </row>
    <row r="73" spans="1:6" ht="15.75">
      <c r="A73" s="1"/>
      <c r="B73" s="1"/>
      <c r="C73" s="1"/>
      <c r="D73" s="4"/>
      <c r="E73" s="9" t="s">
        <v>64</v>
      </c>
    </row>
    <row r="74" spans="1:6" ht="15.75">
      <c r="A74" s="1"/>
      <c r="B74" s="1"/>
      <c r="C74" s="1"/>
      <c r="D74" s="4"/>
      <c r="E74" s="10" t="s">
        <v>65</v>
      </c>
    </row>
    <row r="75" spans="1:6">
      <c r="A75" s="1"/>
      <c r="B75" s="1"/>
      <c r="C75" s="1"/>
      <c r="D75" s="3"/>
      <c r="E75" s="5"/>
    </row>
    <row r="76" spans="1:6">
      <c r="A76" s="1"/>
      <c r="B76" s="1"/>
      <c r="C76" s="1"/>
      <c r="D76" s="3"/>
      <c r="E76" s="1"/>
    </row>
    <row r="77" spans="1:6">
      <c r="A77" s="1"/>
      <c r="B77" s="1"/>
      <c r="C77" s="1"/>
      <c r="D77" s="3"/>
      <c r="E77" s="1"/>
    </row>
    <row r="78" spans="1:6">
      <c r="A78" s="1"/>
      <c r="B78" s="1"/>
      <c r="C78" s="1"/>
      <c r="D78" s="3"/>
      <c r="E78" s="1"/>
    </row>
    <row r="79" spans="1:6">
      <c r="A79" s="1"/>
      <c r="B79" s="1"/>
      <c r="C79" s="1"/>
      <c r="D79" s="3"/>
      <c r="E79" s="1"/>
    </row>
    <row r="80" spans="1:6">
      <c r="A80" s="1"/>
      <c r="B80" s="1"/>
      <c r="C80" s="1"/>
      <c r="D80" s="3"/>
      <c r="E80" s="1"/>
    </row>
    <row r="81" spans="1:5">
      <c r="A81" s="1"/>
      <c r="B81" s="1"/>
      <c r="C81" s="1"/>
      <c r="D81" s="3"/>
      <c r="E81" s="1"/>
    </row>
    <row r="82" spans="1:5">
      <c r="A82" s="1"/>
      <c r="B82" s="1"/>
      <c r="C82" s="1"/>
      <c r="D82" s="3"/>
      <c r="E82" s="1"/>
    </row>
    <row r="83" spans="1:5">
      <c r="A83" s="1"/>
      <c r="B83" s="1"/>
      <c r="C83" s="1"/>
      <c r="D83" s="3"/>
      <c r="E83" s="1"/>
    </row>
    <row r="84" spans="1:5">
      <c r="A84" s="1"/>
      <c r="B84" s="1"/>
      <c r="C84" s="1"/>
      <c r="D84" s="3"/>
      <c r="E84" s="1"/>
    </row>
    <row r="85" spans="1:5">
      <c r="A85" s="1"/>
      <c r="B85" s="1"/>
      <c r="C85" s="1"/>
      <c r="D85" s="3"/>
      <c r="E85" s="1"/>
    </row>
  </sheetData>
  <mergeCells count="18">
    <mergeCell ref="A4:F4"/>
    <mergeCell ref="A3:F3"/>
    <mergeCell ref="A2:F2"/>
    <mergeCell ref="A1:F1"/>
    <mergeCell ref="A6:F6"/>
    <mergeCell ref="A17:E17"/>
    <mergeCell ref="A13:F13"/>
    <mergeCell ref="A9:F9"/>
    <mergeCell ref="A14:F14"/>
    <mergeCell ref="A16:F16"/>
    <mergeCell ref="A10:F10"/>
    <mergeCell ref="A8:F8"/>
    <mergeCell ref="A12:F12"/>
    <mergeCell ref="A15:F15"/>
    <mergeCell ref="A7:F7"/>
    <mergeCell ref="G12:M12"/>
    <mergeCell ref="H15:N15"/>
    <mergeCell ref="A11:F11"/>
  </mergeCells>
  <printOptions horizontalCentered="1"/>
  <pageMargins left="0.23622047244094491" right="0.23622047244094491" top="0.74803149606299213" bottom="0.74803149606299213" header="0.31496062992125984" footer="0.31496062992125984"/>
  <pageSetup scale="84" fitToHeight="3" orientation="landscape" r:id="rId1"/>
  <headerFooter>
    <oddFooter>Página &amp;P</oddFooter>
  </headerFooter>
  <rowBreaks count="1" manualBreakCount="1">
    <brk id="54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PED</vt:lpstr>
      <vt:lpstr>PED!Área_de_impresión</vt:lpstr>
      <vt:lpstr>PED!Títulos_a_imprimir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2026-04-20T14:04:17Z</cp:lastPrinted>
  <dcterms:created xsi:type="dcterms:W3CDTF">2025-04-18T15:05:47Z</dcterms:created>
  <dcterms:modified xsi:type="dcterms:W3CDTF">2026-04-20T14:04:49Z</dcterms:modified>
</cp:coreProperties>
</file>