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22" i="1" l="1"/>
</calcChain>
</file>

<file path=xl/sharedStrings.xml><?xml version="1.0" encoding="utf-8"?>
<sst xmlns="http://schemas.openxmlformats.org/spreadsheetml/2006/main" count="64" uniqueCount="44">
  <si>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</si>
  <si>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</si>
  <si>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</si>
  <si>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</si>
  <si>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</si>
  <si>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</si>
  <si>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</si>
  <si>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</si>
  <si>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</si>
  <si>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</si>
  <si>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</si>
  <si>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AYUDA ECONÓMICA P/ COMPRA DE ÚTILES ESCOLARES.</t>
  </si>
  <si>
    <t>WARDES DESIREE GARCIA</t>
  </si>
  <si>
    <t>AYUDA ECONÓMICA P/ PERSONA DE ESCASOS RECURSOS.</t>
  </si>
  <si>
    <t>FRANK PEDRITO PLATA PEÑA</t>
  </si>
  <si>
    <t>CENTRO DE LA CIUDAD,                                                                 MUNICIPIO LA VEGA, PROV. LA VEGA.</t>
  </si>
  <si>
    <t xml:space="preserve">BENEFICIARIOS DE AYUDAS Y DONACIONES CORRESPONDIENTES AL MES DE SEPTIEMBRE 2025 </t>
  </si>
  <si>
    <t>LUISA INMACULADA CARRASCO</t>
  </si>
  <si>
    <t>ANA JULIA PEÑA</t>
  </si>
  <si>
    <t>GUARIONEX,                                                                                    MUNICIPIO LA VEGA, PROV. LA VEGA.</t>
  </si>
  <si>
    <t>FRANCISCO ROSARIO</t>
  </si>
  <si>
    <t>REPARADERO,                                                                          MUNICIPIO LA VEGA, PROV. LA VEGA.</t>
  </si>
  <si>
    <t>CENTRO DE LA CIUDAD,                                                                   MUNICIPIO LA VEGA, PROV. LA VEGA.</t>
  </si>
  <si>
    <t>MARIA AUXILIADORA,                                       MUNICIPIO LA VEGA, PROV. LA VEGA.</t>
  </si>
  <si>
    <t>FELIX MISAEL VASQUEZ</t>
  </si>
  <si>
    <t>SABANETA ABAJO,                                             MUNICIPIO LA VEGA, PROV. LA VEGA.</t>
  </si>
  <si>
    <t>VILLAS CAROLINAS,                                           MUNICIPIO LA VEGA, PROV. LA VEGA.</t>
  </si>
  <si>
    <t>MIGUEL EDUARDO FERNANDEZ VARGAS</t>
  </si>
  <si>
    <t>JOSE LUIS PACHECO AYALA</t>
  </si>
  <si>
    <t>SAN ANTONIO,                                                                 MUNICIPIO LA VEGA, PROV. LA VEGA.</t>
  </si>
  <si>
    <t>AYUDA ECONÓMICA P/ REPARACION DE PASOLA.</t>
  </si>
  <si>
    <t>FRANCIS ALBERTO PICHARDO LOPEZ</t>
  </si>
  <si>
    <t>DANILSO ANTONIO VALDEZ GARCIA</t>
  </si>
  <si>
    <t>JOSE ALBERTO RODRIGUEZ DELGADO</t>
  </si>
  <si>
    <t>GUARIONEX,                                                      MUNICIPIO LA VEGA, PROV. LA VEGA.</t>
  </si>
  <si>
    <t>LA CIDRA,                                                           MUNICIPIO LA VEGA, PROV. LA VEGA.</t>
  </si>
  <si>
    <t>DON BOSCO,                                                      MUNICIPIO LA VEGA, PROV. LA VEGA.</t>
  </si>
  <si>
    <r>
      <t xml:space="preserve">RELACIÓN DE PAGOS POR VIÁTICOS CORRESPONDIENTE AL MES DE SEPTIEMBRE 2025 </t>
    </r>
    <r>
      <rPr>
        <b/>
        <sz val="8"/>
        <color theme="1"/>
        <rFont val="Calibri"/>
        <family val="2"/>
        <scheme val="minor"/>
      </rPr>
      <t>(FONDO REPONIBLE)</t>
    </r>
  </si>
  <si>
    <t>LUISA JIMÉNEZ</t>
  </si>
  <si>
    <t>CENTRO DE LA CIUDAD,                                                                           MUNICIPIO LA VEGA, PROV. LA VEGA.</t>
  </si>
  <si>
    <t>PAGO DE VIÁTICOS</t>
  </si>
  <si>
    <t>FRANCIS PICHARDO</t>
  </si>
  <si>
    <t>SAN ANTONIO,                                                                           MUNICIPIO LA VEGA, PROV. LA VEGA.</t>
  </si>
  <si>
    <t>AYUDA ECONÓMICA P/ TRANSPORTE DE RACION ALIMENTICIA DEL PLAN SOCIAL DE SANTO DOMINGO A LA GOBERNACION.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</si>
</sst>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44" fontId="5" fillId="0" borderId="11" xfId="2" applyFont="1" applyFill="1" applyBorder="1" applyAlignment="1">
      <alignment vertical="center" wrapText="1"/>
    </xf>
    <xf numFmtId="43" fontId="11" fillId="0" borderId="1" xfId="1" applyFont="1" applyFill="1" applyBorder="1" applyAlignment="1">
      <alignment vertical="center" wrapText="1"/>
    </xf>
    <xf numFmtId="43" fontId="11" fillId="0" borderId="4" xfId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4" fontId="5" fillId="3" borderId="7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4" fontId="11" fillId="0" borderId="1" xfId="2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4" xfId="2" applyNumberFormat="1" applyFont="1" applyFill="1" applyBorder="1" applyAlignment="1">
      <alignment vertical="center" wrapText="1"/>
    </xf>
    <xf numFmtId="164" fontId="11" fillId="3" borderId="9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43" fontId="5" fillId="3" borderId="9" xfId="1" applyNumberFormat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12" fillId="3" borderId="11" xfId="2" applyNumberFormat="1" applyFont="1" applyFill="1" applyBorder="1" applyAlignment="1">
      <alignment vertical="center" wrapText="1"/>
    </xf>
    <xf numFmtId="0" fontId="0" fillId="3" borderId="0" xfId="0" applyFill="1"/>
    <xf numFmtId="0" fontId="12" fillId="3" borderId="8" xfId="0" applyFont="1" applyFill="1" applyBorder="1" applyAlignment="1">
      <alignment horizontal="center" vertical="center"/>
    </xf>
    <xf numFmtId="44" fontId="12" fillId="3" borderId="7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1755198</xdr:colOff>
      <xdr:row>0</xdr:row>
      <xdr:rowOff>76200</xdr:rowOff>
    </xdr:from>
    <xdr:to>
      <xdr:col>3</xdr:col>
      <xdr:colOff>1431348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789" y="76200"/>
          <a:ext cx="1477241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45027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1209674</xdr:colOff>
      <xdr:row>0</xdr:row>
      <xdr:rowOff>85725</xdr:rowOff>
    </xdr:from>
    <xdr:to>
      <xdr:col>3</xdr:col>
      <xdr:colOff>1019174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899" y="85725"/>
          <a:ext cx="1362075" cy="864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22" totalsRowCount="1" headerRowDxfId="32" dataDxfId="30" totalsRowDxfId="28" headerRowBorderDxfId="31" tableBorderDxfId="29" totalsRowBorderDxfId="27">
  <autoFilter ref="A9:F21"/>
  <sortState ref="A10:F20">
    <sortCondition ref="B9:B20"/>
  </sortState>
  <tableColumns count="6">
    <tableColumn id="1" name="FECHA " dataDxfId="26" totalsRowDxfId="25"/>
    <tableColumn id="2" name="CHEQUE No." dataDxfId="24" totalsRowDxfId="23"/>
    <tableColumn id="3" name="BENEFICIARIO" dataDxfId="22" totalsRowDxfId="21" dataCellStyle="Millares"/>
    <tableColumn id="4" name="LOCALIDAD" dataDxfId="20" totalsRowDxfId="19" dataCellStyle="Millares"/>
    <tableColumn id="5" name="CONCEPTO" totalsRowLabel="TOTAL" dataDxfId="18" totalsRowDxfId="17"/>
    <tableColumn id="6" name="MONTO" totalsRowFunction="sum" dataDxfId="16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2" totalsRowCount="1" dataDxfId="13" headerRowBorderDxfId="14" tableBorderDxfId="12">
  <autoFilter ref="A9:F11"/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4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3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69" t="s">
        <v>8</v>
      </c>
      <c r="B6" s="69"/>
      <c r="C6" s="69"/>
      <c r="D6" s="69"/>
      <c r="E6" s="69"/>
      <c r="F6" s="69"/>
    </row>
    <row r="7" spans="1:14" x14ac:dyDescent="0.25">
      <c r="A7" s="68" t="s">
        <v>16</v>
      </c>
      <c r="B7" s="68"/>
      <c r="C7" s="68"/>
      <c r="D7" s="68"/>
      <c r="E7" s="68"/>
      <c r="F7" s="68"/>
      <c r="G7" s="5"/>
      <c r="H7" s="5"/>
    </row>
    <row r="8" spans="1:14" ht="12.75" customHeight="1" x14ac:dyDescent="0.25">
      <c r="D8"/>
      <c r="E8" s="2"/>
    </row>
    <row r="9" spans="1:14" ht="20.25" customHeight="1" x14ac:dyDescent="0.25">
      <c r="A9" s="10" t="s">
        <v>3</v>
      </c>
      <c r="B9" s="11" t="s">
        <v>4</v>
      </c>
      <c r="C9" s="12" t="s">
        <v>0</v>
      </c>
      <c r="D9" s="12" t="s">
        <v>2</v>
      </c>
      <c r="E9" s="11" t="s">
        <v>1</v>
      </c>
      <c r="F9" s="13" t="s">
        <v>10</v>
      </c>
    </row>
    <row r="10" spans="1:14" ht="54.75" customHeight="1" x14ac:dyDescent="0.25">
      <c r="A10" s="16">
        <v>45903</v>
      </c>
      <c r="B10" s="21">
        <v>31803</v>
      </c>
      <c r="C10" s="33" t="s">
        <v>24</v>
      </c>
      <c r="D10" s="8" t="s">
        <v>25</v>
      </c>
      <c r="E10" s="22" t="s">
        <v>43</v>
      </c>
      <c r="F10" s="23">
        <v>24000</v>
      </c>
    </row>
    <row r="11" spans="1:14" ht="34.5" customHeight="1" x14ac:dyDescent="0.25">
      <c r="A11" s="40">
        <v>45903</v>
      </c>
      <c r="B11" s="41">
        <v>31805</v>
      </c>
      <c r="C11" s="32" t="s">
        <v>31</v>
      </c>
      <c r="D11" s="42" t="s">
        <v>29</v>
      </c>
      <c r="E11" s="43" t="s">
        <v>30</v>
      </c>
      <c r="F11" s="44">
        <v>5865</v>
      </c>
    </row>
    <row r="12" spans="1:14" ht="34.5" customHeight="1" x14ac:dyDescent="0.25">
      <c r="A12" s="40">
        <v>45908</v>
      </c>
      <c r="B12" s="41">
        <v>31807</v>
      </c>
      <c r="C12" s="32" t="s">
        <v>32</v>
      </c>
      <c r="D12" s="42" t="s">
        <v>35</v>
      </c>
      <c r="E12" s="43" t="s">
        <v>11</v>
      </c>
      <c r="F12" s="44">
        <v>5000</v>
      </c>
      <c r="I12" s="24"/>
      <c r="N12" s="25"/>
    </row>
    <row r="13" spans="1:14" ht="34.5" customHeight="1" x14ac:dyDescent="0.25">
      <c r="A13" s="40">
        <v>45908</v>
      </c>
      <c r="B13" s="41">
        <v>31808</v>
      </c>
      <c r="C13" s="32" t="s">
        <v>33</v>
      </c>
      <c r="D13" s="42" t="s">
        <v>34</v>
      </c>
      <c r="E13" s="49" t="s">
        <v>9</v>
      </c>
      <c r="F13" s="44">
        <v>3000</v>
      </c>
    </row>
    <row r="14" spans="1:14" ht="34.5" customHeight="1" x14ac:dyDescent="0.25">
      <c r="A14" s="45">
        <v>45908</v>
      </c>
      <c r="B14" s="46">
        <v>31851</v>
      </c>
      <c r="C14" s="47" t="s">
        <v>28</v>
      </c>
      <c r="D14" s="48" t="s">
        <v>36</v>
      </c>
      <c r="E14" s="22" t="s">
        <v>11</v>
      </c>
      <c r="F14" s="23">
        <v>5000</v>
      </c>
    </row>
    <row r="15" spans="1:14" ht="34.5" customHeight="1" x14ac:dyDescent="0.25">
      <c r="A15" s="16">
        <v>45911</v>
      </c>
      <c r="B15" s="21">
        <v>31852</v>
      </c>
      <c r="C15" s="33" t="s">
        <v>27</v>
      </c>
      <c r="D15" s="8" t="s">
        <v>26</v>
      </c>
      <c r="E15" s="22" t="s">
        <v>11</v>
      </c>
      <c r="F15" s="23">
        <v>5000</v>
      </c>
    </row>
    <row r="16" spans="1:14" ht="34.5" customHeight="1" x14ac:dyDescent="0.25">
      <c r="A16" s="6">
        <v>45912</v>
      </c>
      <c r="B16" s="7">
        <v>31853</v>
      </c>
      <c r="C16" s="32" t="s">
        <v>17</v>
      </c>
      <c r="D16" s="8" t="s">
        <v>23</v>
      </c>
      <c r="E16" s="22" t="s">
        <v>9</v>
      </c>
      <c r="F16" s="9">
        <v>3000</v>
      </c>
    </row>
    <row r="17" spans="1:6" ht="34.5" customHeight="1" x14ac:dyDescent="0.25">
      <c r="A17" s="16">
        <v>45915</v>
      </c>
      <c r="B17" s="21">
        <v>31854</v>
      </c>
      <c r="C17" s="33" t="s">
        <v>12</v>
      </c>
      <c r="D17" s="8" t="s">
        <v>22</v>
      </c>
      <c r="E17" s="22" t="s">
        <v>11</v>
      </c>
      <c r="F17" s="23">
        <v>10000</v>
      </c>
    </row>
    <row r="18" spans="1:6" ht="34.5" customHeight="1" x14ac:dyDescent="0.25">
      <c r="A18" s="16">
        <v>45915</v>
      </c>
      <c r="B18" s="21">
        <v>31855</v>
      </c>
      <c r="C18" s="33" t="s">
        <v>20</v>
      </c>
      <c r="D18" s="8" t="s">
        <v>21</v>
      </c>
      <c r="E18" s="22" t="s">
        <v>9</v>
      </c>
      <c r="F18" s="23">
        <v>6000</v>
      </c>
    </row>
    <row r="19" spans="1:6" ht="34.5" customHeight="1" x14ac:dyDescent="0.25">
      <c r="A19" s="45">
        <v>45915</v>
      </c>
      <c r="B19" s="21">
        <v>31856</v>
      </c>
      <c r="C19" s="33" t="s">
        <v>18</v>
      </c>
      <c r="D19" s="8" t="s">
        <v>19</v>
      </c>
      <c r="E19" s="22" t="s">
        <v>11</v>
      </c>
      <c r="F19" s="23">
        <v>10000</v>
      </c>
    </row>
    <row r="20" spans="1:6" ht="34.5" customHeight="1" x14ac:dyDescent="0.25">
      <c r="A20" s="6">
        <v>45919</v>
      </c>
      <c r="B20" s="7">
        <v>31858</v>
      </c>
      <c r="C20" s="32" t="s">
        <v>14</v>
      </c>
      <c r="D20" s="8" t="s">
        <v>15</v>
      </c>
      <c r="E20" s="22" t="s">
        <v>9</v>
      </c>
      <c r="F20" s="9">
        <v>5000</v>
      </c>
    </row>
    <row r="21" spans="1:6" ht="34.5" customHeight="1" thickBot="1" x14ac:dyDescent="0.3">
      <c r="A21" s="50">
        <v>45925</v>
      </c>
      <c r="B21" s="29">
        <v>31904</v>
      </c>
      <c r="C21" s="51" t="s">
        <v>17</v>
      </c>
      <c r="D21" s="28" t="s">
        <v>23</v>
      </c>
      <c r="E21" s="30" t="s">
        <v>13</v>
      </c>
      <c r="F21" s="31">
        <v>2000</v>
      </c>
    </row>
    <row r="22" spans="1:6" ht="20.25" customHeight="1" thickTop="1" x14ac:dyDescent="0.25">
      <c r="A22" s="34"/>
      <c r="B22" s="35"/>
      <c r="C22" s="36"/>
      <c r="D22" s="37"/>
      <c r="E22" s="38" t="s">
        <v>7</v>
      </c>
      <c r="F22" s="39">
        <f>SUBTOTAL(109,Tabla1[MONTO])</f>
        <v>83865</v>
      </c>
    </row>
    <row r="23" spans="1:6" x14ac:dyDescent="0.25">
      <c r="A23" s="26"/>
      <c r="B23" s="27"/>
      <c r="C23" s="18"/>
      <c r="D23" s="19"/>
      <c r="E23" s="20"/>
      <c r="F23" s="17"/>
    </row>
    <row r="24" spans="1:6" x14ac:dyDescent="0.25">
      <c r="A24" s="26"/>
      <c r="B24" s="27"/>
      <c r="C24" s="18"/>
      <c r="D24" s="19"/>
      <c r="E24" s="20"/>
      <c r="F24" s="17"/>
    </row>
    <row r="25" spans="1:6" x14ac:dyDescent="0.25">
      <c r="A25" s="4"/>
    </row>
    <row r="26" spans="1:6" x14ac:dyDescent="0.25">
      <c r="E26" s="14" t="s">
        <v>5</v>
      </c>
    </row>
    <row r="27" spans="1:6" x14ac:dyDescent="0.25">
      <c r="E27" s="15" t="s">
        <v>6</v>
      </c>
    </row>
    <row r="34" spans="2:2" x14ac:dyDescent="0.25">
      <c r="B34" s="3"/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showRowColHeaders="0" zoomScaleNormal="100" workbookViewId="0">
      <selection activeCell="A39" sqref="A39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23.28515625" customWidth="1"/>
    <col min="4" max="4" width="28.28515625" customWidth="1"/>
    <col min="5" max="5" width="21.5703125" customWidth="1"/>
    <col min="6" max="6" width="15.8554687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69" t="s">
        <v>8</v>
      </c>
      <c r="B6" s="69"/>
      <c r="C6" s="69"/>
      <c r="D6" s="69"/>
      <c r="E6" s="69"/>
      <c r="F6" s="69"/>
    </row>
    <row r="7" spans="1:6" x14ac:dyDescent="0.25">
      <c r="A7" s="68" t="s">
        <v>37</v>
      </c>
      <c r="B7" s="68"/>
      <c r="C7" s="68"/>
      <c r="D7" s="68"/>
      <c r="E7" s="68"/>
      <c r="F7" s="68"/>
    </row>
    <row r="8" spans="1:6" x14ac:dyDescent="0.25">
      <c r="A8" s="68"/>
      <c r="B8" s="68"/>
      <c r="C8" s="68"/>
      <c r="D8" s="68"/>
      <c r="E8" s="68"/>
      <c r="F8" s="68"/>
    </row>
    <row r="9" spans="1:6" ht="20.25" customHeight="1" x14ac:dyDescent="0.25">
      <c r="A9" s="10" t="s">
        <v>3</v>
      </c>
      <c r="B9" s="11" t="s">
        <v>4</v>
      </c>
      <c r="C9" s="12" t="s">
        <v>0</v>
      </c>
      <c r="D9" s="12" t="s">
        <v>2</v>
      </c>
      <c r="E9" s="11" t="s">
        <v>1</v>
      </c>
      <c r="F9" s="52" t="s">
        <v>10</v>
      </c>
    </row>
    <row r="10" spans="1:6" ht="34.5" customHeight="1" x14ac:dyDescent="0.25">
      <c r="A10" s="53">
        <v>45926</v>
      </c>
      <c r="B10" s="54">
        <v>84</v>
      </c>
      <c r="C10" s="55" t="s">
        <v>38</v>
      </c>
      <c r="D10" s="56" t="s">
        <v>39</v>
      </c>
      <c r="E10" s="57" t="s">
        <v>40</v>
      </c>
      <c r="F10" s="58">
        <v>4400</v>
      </c>
    </row>
    <row r="11" spans="1:6" ht="34.5" customHeight="1" thickBot="1" x14ac:dyDescent="0.3">
      <c r="A11" s="59">
        <v>45926</v>
      </c>
      <c r="B11" s="60">
        <v>86</v>
      </c>
      <c r="C11" s="61" t="s">
        <v>41</v>
      </c>
      <c r="D11" s="62" t="s">
        <v>42</v>
      </c>
      <c r="E11" s="63" t="s">
        <v>40</v>
      </c>
      <c r="F11" s="64">
        <v>2450</v>
      </c>
    </row>
    <row r="12" spans="1:6" ht="20.25" customHeight="1" thickTop="1" x14ac:dyDescent="0.25">
      <c r="A12" s="65"/>
      <c r="B12" s="65"/>
      <c r="C12" s="65"/>
      <c r="D12" s="65"/>
      <c r="E12" s="66" t="s">
        <v>7</v>
      </c>
      <c r="F12" s="67">
        <f>SUBTOTAL(109,Tabla36[MONTO])</f>
        <v>6850</v>
      </c>
    </row>
    <row r="16" spans="1:6" x14ac:dyDescent="0.25">
      <c r="E16" s="14" t="s">
        <v>5</v>
      </c>
    </row>
    <row r="17" spans="5:5" x14ac:dyDescent="0.25">
      <c r="E17" s="15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VIATICOS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2025-12-15T16:52:59Z</cp:lastPrinted>
  <dcterms:created xsi:type="dcterms:W3CDTF">2024-08-14T17:51:47Z</dcterms:created>
  <dcterms:modified xsi:type="dcterms:W3CDTF">2026-03-25T13:57:26Z</dcterms:modified>
</cp:coreProperties>
</file>