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MARZO" sheetId="1" r:id="rId1"/>
  </sheets>
  <definedNames>
    <definedName name="_xlnm.Print_Titles" localSheetId="0">MARZO!$9:$9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</calcChain>
</file>

<file path=xl/sharedStrings.xml><?xml version="1.0" encoding="utf-8"?>
<sst xmlns="http://schemas.openxmlformats.org/spreadsheetml/2006/main" count="53" uniqueCount="44">
  <si>
    <t>BENEFICIARIO</t>
  </si>
  <si>
    <t>CONCEPTO</t>
  </si>
  <si>
    <t>LOCALIDAD</t>
  </si>
  <si>
    <t xml:space="preserve">FECHA </t>
  </si>
  <si>
    <t>CHEQUE No.</t>
  </si>
  <si>
    <t>LICDA. NATALIA DE LA CRUZ</t>
  </si>
  <si>
    <t>ENC. DE CONTABILIDAD</t>
  </si>
  <si>
    <t>TOTAL</t>
  </si>
  <si>
    <t>GOBERNACIÓN PROVINCIAL LA VEGA</t>
  </si>
  <si>
    <t>AYUDA ECONÓMICA P/ COMPRA DE MEDICAMENTOS.</t>
  </si>
  <si>
    <t>MONTO</t>
  </si>
  <si>
    <t>MUNICIPIO LA VEGA, PROV. LA VEGA.</t>
  </si>
  <si>
    <t>CLAVELINA FELIZ FLORIÁN</t>
  </si>
  <si>
    <t>EL ABANICO,                                                         MUNICIPIO LA VEGA, PROV. LA VEGA.</t>
  </si>
  <si>
    <t>JOSÉ DE LA CRUZ TAVERA HICIANO</t>
  </si>
  <si>
    <t>JUAN GABRIEL MOSQUEA PICHARDO</t>
  </si>
  <si>
    <t>AYUDA ECONÓMICA P/ PERSONA CON DISCAPACIDAD VISUAL.</t>
  </si>
  <si>
    <t>JOSEFINA ALVARADO ACEVEDO</t>
  </si>
  <si>
    <t xml:space="preserve">JAZMÍN ALTAGRACIA MEJÍA </t>
  </si>
  <si>
    <t>JARDETA,                                                                                  MUNICIPIO LA VEGA, PROV. LA VEGA.</t>
  </si>
  <si>
    <t>CHARLES JORGE ALEJO GIL</t>
  </si>
  <si>
    <t>AYUDA ECONÓMICA P/ GASTOS DE FUNERAL DE FE MARÍA GARCÍA.</t>
  </si>
  <si>
    <t>LAS MARAS,                                                                                  MUNICIPIO LA VEGA, PROV. LA VEGA.</t>
  </si>
  <si>
    <t>JOSÉ ANTONIO PEÑA LANTIGUA</t>
  </si>
  <si>
    <t xml:space="preserve">                                                                                  MUNICIPIO LA VEGA, PROV. LA VEGA.</t>
  </si>
  <si>
    <t>AYUDA ECONÓMICA P/ RECONSTRUCCIÓN DE VIVIENDA.</t>
  </si>
  <si>
    <t xml:space="preserve">ISABEL MARÍA DÍAZ DÍAZ </t>
  </si>
  <si>
    <t>LAS CABUYAS,                                                                                  MUNICIPIO LA VEGA, PROV. LA VEGA.</t>
  </si>
  <si>
    <t>MANUEL MARINO RAMOS</t>
  </si>
  <si>
    <t>EL PINITO,                                                                                  MUNICIPIO LA VEGA, PROV. LA VEGA.</t>
  </si>
  <si>
    <t>EDWARD ANTONIO HENRIQUEZ RODRIGUEZ</t>
  </si>
  <si>
    <t>CONANI,                                                                                  MUNICIPIO LA VEGA, PROV. LA VEGA.</t>
  </si>
  <si>
    <t>AYUDA ECONÓMICA P/ ESTUDIO MÉDICO.</t>
  </si>
  <si>
    <t>RANDY PAULINO DE LA CRUZ</t>
  </si>
  <si>
    <t>AYUDA ECONÓMICA P/ TRABAJOS REALIZADOS EN LA GOBERNACIÓN.</t>
  </si>
  <si>
    <t>JENNIFER E. GARCÍA MARTINEZ DE PICHARDO</t>
  </si>
  <si>
    <t>AYUDA ECONÓMICA P/ COMPRA DE PINTA DE SANGRE A+.</t>
  </si>
  <si>
    <t>PABLO JOSÉ DELGADO</t>
  </si>
  <si>
    <t>AYUDA ECONÓMICA P/ TRASLADO DE COMBOS DE HABICHUELAS CON DULCE DESDE PLAN SOCIAL A LA GOBERNACIÓN.</t>
  </si>
  <si>
    <t>RAMONA HERNÁNDEZ  LIRIANO</t>
  </si>
  <si>
    <t>AYUDA ECONÓMICA P/ PERSONA ENVEJECIENTE DE ESCASOS RECURSOS.</t>
  </si>
  <si>
    <t>AYUDA ECONÓMICA P/ REPARACIÓN DE CUADROS DE LA GOBERNACIÓN.</t>
  </si>
  <si>
    <t>BENEFICIARIOS DE AYUDAS Y DONACIONES CORRESPONDIENTES AL MES DE MARZO 2025</t>
  </si>
  <si>
    <t xml:space="preserve">   JEREMÍAS,                                                                               MUNICIPIO LA VEGA, PROV. LA VEGA.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</si>
</sst>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</font>
    <font>
      <sz val="8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1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3" fontId="4" fillId="0" borderId="0" xfId="1" applyFont="1" applyFill="1" applyBorder="1" applyAlignment="1">
      <alignment wrapText="1"/>
    </xf>
    <xf numFmtId="43" fontId="4" fillId="0" borderId="0" xfId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/>
    <xf numFmtId="0" fontId="5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3" fontId="5" fillId="0" borderId="0" xfId="0" applyNumberFormat="1" applyFont="1" applyFill="1" applyBorder="1" applyAlignment="1">
      <alignment vertical="center" wrapText="1"/>
    </xf>
    <xf numFmtId="0" fontId="5" fillId="3" borderId="0" xfId="0" applyFont="1" applyFill="1" applyBorder="1" applyAlignment="1">
      <alignment horizontal="center" vertical="center"/>
    </xf>
    <xf numFmtId="164" fontId="6" fillId="0" borderId="5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3" fontId="6" fillId="0" borderId="1" xfId="1" applyFont="1" applyFill="1" applyBorder="1" applyAlignment="1">
      <alignment vertical="center" wrapText="1"/>
    </xf>
    <xf numFmtId="43" fontId="6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4" fontId="6" fillId="0" borderId="6" xfId="2" applyFont="1" applyFill="1" applyBorder="1" applyAlignment="1">
      <alignment vertical="center" wrapText="1"/>
    </xf>
    <xf numFmtId="44" fontId="6" fillId="0" borderId="6" xfId="2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43" fontId="7" fillId="2" borderId="4" xfId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0" fontId="11" fillId="3" borderId="0" xfId="0" applyFont="1" applyFill="1" applyBorder="1" applyAlignment="1">
      <alignment horizontal="center" vertical="center"/>
    </xf>
    <xf numFmtId="0" fontId="11" fillId="3" borderId="0" xfId="0" applyNumberFormat="1" applyFont="1" applyFill="1" applyBorder="1" applyAlignment="1">
      <alignment vertical="center" wrapText="1"/>
    </xf>
    <xf numFmtId="0" fontId="11" fillId="3" borderId="0" xfId="0" applyNumberFormat="1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44" fontId="11" fillId="3" borderId="7" xfId="0" applyNumberFormat="1" applyFont="1" applyFill="1" applyBorder="1" applyAlignment="1">
      <alignment vertical="center" wrapText="1"/>
    </xf>
    <xf numFmtId="43" fontId="6" fillId="0" borderId="1" xfId="1" applyFont="1" applyFill="1" applyBorder="1" applyAlignment="1">
      <alignment horizontal="center" vertical="top" wrapText="1"/>
    </xf>
    <xf numFmtId="164" fontId="6" fillId="0" borderId="9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43" fontId="6" fillId="0" borderId="10" xfId="1" applyFont="1" applyFill="1" applyBorder="1" applyAlignment="1">
      <alignment vertical="center" wrapText="1"/>
    </xf>
    <xf numFmtId="0" fontId="6" fillId="0" borderId="10" xfId="0" applyFont="1" applyFill="1" applyBorder="1" applyAlignment="1">
      <alignment horizontal="left" vertical="center" wrapText="1"/>
    </xf>
    <xf numFmtId="44" fontId="6" fillId="0" borderId="11" xfId="2" applyFont="1" applyFill="1" applyBorder="1" applyAlignment="1">
      <alignment vertical="center" wrapText="1"/>
    </xf>
    <xf numFmtId="43" fontId="6" fillId="0" borderId="10" xfId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top style="thin">
          <color indexed="64"/>
        </top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142875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1762125</xdr:colOff>
      <xdr:row>0</xdr:row>
      <xdr:rowOff>66675</xdr:rowOff>
    </xdr:from>
    <xdr:to>
      <xdr:col>3</xdr:col>
      <xdr:colOff>1438275</xdr:colOff>
      <xdr:row>4</xdr:row>
      <xdr:rowOff>188678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71850" y="66675"/>
          <a:ext cx="1476375" cy="88400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F24" totalsRowCount="1" headerRowDxfId="12" dataDxfId="10" totalsRowDxfId="8" headerRowBorderDxfId="11" tableBorderDxfId="9" totalsRowBorderDxfId="7">
  <autoFilter ref="A9:F23"/>
  <tableColumns count="6">
    <tableColumn id="1" name="FECHA " dataDxfId="6" totalsRowDxfId="5"/>
    <tableColumn id="2" name="CHEQUE No." totalsRowDxfId="4"/>
    <tableColumn id="3" name="BENEFICIARIO" totalsRowDxfId="3" dataCellStyle="Millares"/>
    <tableColumn id="4" name="LOCALIDAD" totalsRowDxfId="2" dataCellStyle="Millares"/>
    <tableColumn id="5" name="CONCEPTO" totalsRowLabel="TOTAL" totalsRowDxfId="1"/>
    <tableColumn id="6" name="MONTO" totalsRowFunction="sum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50"/>
  <sheetViews>
    <sheetView showGridLines="0" showRowColHeaders="0" tabSelected="1" zoomScaleNormal="100" zoomScaleSheetLayoutView="130" workbookViewId="0">
      <selection activeCell="K24" sqref="K24"/>
    </sheetView>
  </sheetViews>
  <sheetFormatPr baseColWidth="10" defaultRowHeight="15" x14ac:dyDescent="0.25"/>
  <cols>
    <col min="1" max="1" width="12.28515625" style="1" customWidth="1"/>
    <col min="2" max="2" width="11.85546875" style="1" customWidth="1"/>
    <col min="3" max="3" width="27" style="1" customWidth="1"/>
    <col min="4" max="4" width="30" style="1" customWidth="1"/>
    <col min="5" max="5" width="28" style="8" customWidth="1"/>
    <col min="6" max="6" width="13.28515625" style="1" customWidth="1"/>
    <col min="7" max="16384" width="11.42578125" style="1"/>
  </cols>
  <sheetData>
    <row r="6" spans="1:8" ht="15.75" x14ac:dyDescent="0.25">
      <c r="A6" s="44" t="s">
        <v>8</v>
      </c>
      <c r="B6" s="44"/>
      <c r="C6" s="44"/>
      <c r="D6" s="44"/>
      <c r="E6" s="44"/>
      <c r="F6" s="44"/>
    </row>
    <row r="7" spans="1:8" x14ac:dyDescent="0.25">
      <c r="A7" s="43" t="s">
        <v>42</v>
      </c>
      <c r="B7" s="43"/>
      <c r="C7" s="43"/>
      <c r="D7" s="43"/>
      <c r="E7" s="43"/>
      <c r="F7" s="43"/>
      <c r="G7" s="10"/>
      <c r="H7" s="10"/>
    </row>
    <row r="8" spans="1:8" ht="12.75" customHeight="1" x14ac:dyDescent="0.25">
      <c r="D8"/>
      <c r="E8" s="2"/>
    </row>
    <row r="9" spans="1:8" ht="20.25" customHeight="1" x14ac:dyDescent="0.25">
      <c r="A9" s="24" t="s">
        <v>3</v>
      </c>
      <c r="B9" s="25" t="s">
        <v>4</v>
      </c>
      <c r="C9" s="26" t="s">
        <v>0</v>
      </c>
      <c r="D9" s="26" t="s">
        <v>2</v>
      </c>
      <c r="E9" s="25" t="s">
        <v>1</v>
      </c>
      <c r="F9" s="27" t="s">
        <v>10</v>
      </c>
    </row>
    <row r="10" spans="1:8" ht="35.1" customHeight="1" x14ac:dyDescent="0.25">
      <c r="A10" s="17">
        <v>45723</v>
      </c>
      <c r="B10" s="18">
        <v>31419</v>
      </c>
      <c r="C10" s="19" t="s">
        <v>12</v>
      </c>
      <c r="D10" s="20" t="s">
        <v>11</v>
      </c>
      <c r="E10" s="21" t="s">
        <v>9</v>
      </c>
      <c r="F10" s="22">
        <v>5000</v>
      </c>
    </row>
    <row r="11" spans="1:8" ht="35.1" customHeight="1" x14ac:dyDescent="0.25">
      <c r="A11" s="17">
        <v>45723</v>
      </c>
      <c r="B11" s="18">
        <v>31421</v>
      </c>
      <c r="C11" s="19" t="s">
        <v>39</v>
      </c>
      <c r="D11" s="20" t="s">
        <v>13</v>
      </c>
      <c r="E11" s="21" t="s">
        <v>9</v>
      </c>
      <c r="F11" s="23">
        <v>5000</v>
      </c>
    </row>
    <row r="12" spans="1:8" ht="35.1" customHeight="1" x14ac:dyDescent="0.25">
      <c r="A12" s="17">
        <v>45723</v>
      </c>
      <c r="B12" s="18">
        <v>31422</v>
      </c>
      <c r="C12" s="19" t="s">
        <v>14</v>
      </c>
      <c r="D12" s="20" t="s">
        <v>11</v>
      </c>
      <c r="E12" s="21" t="s">
        <v>40</v>
      </c>
      <c r="F12" s="22">
        <v>5000</v>
      </c>
    </row>
    <row r="13" spans="1:8" ht="35.1" customHeight="1" x14ac:dyDescent="0.25">
      <c r="A13" s="17">
        <v>45723</v>
      </c>
      <c r="B13" s="18">
        <v>31423</v>
      </c>
      <c r="C13" s="19" t="s">
        <v>15</v>
      </c>
      <c r="D13" s="20" t="s">
        <v>11</v>
      </c>
      <c r="E13" s="21" t="s">
        <v>16</v>
      </c>
      <c r="F13" s="22">
        <v>2000</v>
      </c>
    </row>
    <row r="14" spans="1:8" ht="35.1" customHeight="1" x14ac:dyDescent="0.25">
      <c r="A14" s="17">
        <v>45726</v>
      </c>
      <c r="B14" s="18">
        <v>31424</v>
      </c>
      <c r="C14" s="19" t="s">
        <v>17</v>
      </c>
      <c r="D14" s="20" t="s">
        <v>11</v>
      </c>
      <c r="E14" s="21" t="s">
        <v>9</v>
      </c>
      <c r="F14" s="22">
        <v>5000</v>
      </c>
    </row>
    <row r="15" spans="1:8" ht="35.1" customHeight="1" x14ac:dyDescent="0.25">
      <c r="A15" s="17">
        <v>45728</v>
      </c>
      <c r="B15" s="18">
        <v>31425</v>
      </c>
      <c r="C15" s="19" t="s">
        <v>18</v>
      </c>
      <c r="D15" s="20" t="s">
        <v>19</v>
      </c>
      <c r="E15" s="21" t="s">
        <v>32</v>
      </c>
      <c r="F15" s="22">
        <v>2000</v>
      </c>
    </row>
    <row r="16" spans="1:8" ht="35.1" customHeight="1" x14ac:dyDescent="0.25">
      <c r="A16" s="17">
        <v>45729</v>
      </c>
      <c r="B16" s="18">
        <v>31426</v>
      </c>
      <c r="C16" s="19" t="s">
        <v>20</v>
      </c>
      <c r="D16" s="20" t="s">
        <v>22</v>
      </c>
      <c r="E16" s="21" t="s">
        <v>21</v>
      </c>
      <c r="F16" s="22">
        <v>5000</v>
      </c>
    </row>
    <row r="17" spans="1:6" ht="34.5" customHeight="1" x14ac:dyDescent="0.25">
      <c r="A17" s="17">
        <v>45729</v>
      </c>
      <c r="B17" s="18">
        <v>31427</v>
      </c>
      <c r="C17" s="19" t="s">
        <v>23</v>
      </c>
      <c r="D17" s="36" t="s">
        <v>24</v>
      </c>
      <c r="E17" s="21" t="s">
        <v>25</v>
      </c>
      <c r="F17" s="22">
        <v>10000</v>
      </c>
    </row>
    <row r="18" spans="1:6" ht="34.5" customHeight="1" x14ac:dyDescent="0.25">
      <c r="A18" s="17">
        <v>45730</v>
      </c>
      <c r="B18" s="18">
        <v>31429</v>
      </c>
      <c r="C18" s="19" t="s">
        <v>26</v>
      </c>
      <c r="D18" s="20" t="s">
        <v>27</v>
      </c>
      <c r="E18" s="21" t="s">
        <v>9</v>
      </c>
      <c r="F18" s="22">
        <v>2000</v>
      </c>
    </row>
    <row r="19" spans="1:6" ht="34.5" customHeight="1" x14ac:dyDescent="0.25">
      <c r="A19" s="17">
        <v>45729</v>
      </c>
      <c r="B19" s="18">
        <v>31431</v>
      </c>
      <c r="C19" s="19" t="s">
        <v>30</v>
      </c>
      <c r="D19" s="20" t="s">
        <v>31</v>
      </c>
      <c r="E19" s="21" t="s">
        <v>9</v>
      </c>
      <c r="F19" s="22">
        <v>5000</v>
      </c>
    </row>
    <row r="20" spans="1:6" ht="34.5" customHeight="1" x14ac:dyDescent="0.25">
      <c r="A20" s="17">
        <v>45737</v>
      </c>
      <c r="B20" s="18">
        <v>31432</v>
      </c>
      <c r="C20" s="19" t="s">
        <v>33</v>
      </c>
      <c r="D20" s="20" t="s">
        <v>22</v>
      </c>
      <c r="E20" s="21" t="s">
        <v>34</v>
      </c>
      <c r="F20" s="22">
        <v>3000</v>
      </c>
    </row>
    <row r="21" spans="1:6" ht="34.5" customHeight="1" x14ac:dyDescent="0.25">
      <c r="A21" s="17">
        <v>45737</v>
      </c>
      <c r="B21" s="18">
        <v>31433</v>
      </c>
      <c r="C21" s="19" t="s">
        <v>28</v>
      </c>
      <c r="D21" s="20" t="s">
        <v>29</v>
      </c>
      <c r="E21" s="21" t="s">
        <v>41</v>
      </c>
      <c r="F21" s="22">
        <v>2700</v>
      </c>
    </row>
    <row r="22" spans="1:6" ht="34.5" customHeight="1" x14ac:dyDescent="0.25">
      <c r="A22" s="17">
        <v>45737</v>
      </c>
      <c r="B22" s="18">
        <v>31434</v>
      </c>
      <c r="C22" s="19" t="s">
        <v>35</v>
      </c>
      <c r="D22" s="20" t="s">
        <v>31</v>
      </c>
      <c r="E22" s="21" t="s">
        <v>36</v>
      </c>
      <c r="F22" s="22">
        <v>4000</v>
      </c>
    </row>
    <row r="23" spans="1:6" ht="44.25" customHeight="1" thickBot="1" x14ac:dyDescent="0.3">
      <c r="A23" s="37">
        <v>45747</v>
      </c>
      <c r="B23" s="38">
        <v>31486</v>
      </c>
      <c r="C23" s="39" t="s">
        <v>37</v>
      </c>
      <c r="D23" s="42" t="s">
        <v>43</v>
      </c>
      <c r="E23" s="40" t="s">
        <v>38</v>
      </c>
      <c r="F23" s="41">
        <v>2000</v>
      </c>
    </row>
    <row r="24" spans="1:6" ht="20.25" customHeight="1" thickTop="1" x14ac:dyDescent="0.25">
      <c r="A24" s="16"/>
      <c r="B24" s="31"/>
      <c r="C24" s="32"/>
      <c r="D24" s="33"/>
      <c r="E24" s="34" t="s">
        <v>7</v>
      </c>
      <c r="F24" s="35">
        <f>SUBTOTAL(109,Tabla1[MONTO])</f>
        <v>57700</v>
      </c>
    </row>
    <row r="25" spans="1:6" x14ac:dyDescent="0.25">
      <c r="A25" s="11"/>
      <c r="B25" s="11"/>
      <c r="C25" s="12"/>
      <c r="D25" s="13"/>
      <c r="E25" s="14"/>
      <c r="F25" s="15"/>
    </row>
    <row r="26" spans="1:6" ht="17.25" customHeight="1" x14ac:dyDescent="0.25">
      <c r="A26" s="11"/>
      <c r="B26" s="11"/>
      <c r="C26" s="12"/>
      <c r="D26" s="13"/>
      <c r="E26" s="14"/>
      <c r="F26" s="15"/>
    </row>
    <row r="27" spans="1:6" x14ac:dyDescent="0.25">
      <c r="A27" s="11"/>
      <c r="B27" s="11"/>
      <c r="C27" s="12"/>
      <c r="D27" s="13"/>
      <c r="E27" s="14"/>
      <c r="F27" s="15"/>
    </row>
    <row r="28" spans="1:6" x14ac:dyDescent="0.25">
      <c r="A28" s="3"/>
      <c r="B28" s="4"/>
      <c r="C28" s="5"/>
      <c r="D28" s="6"/>
      <c r="E28" s="28" t="s">
        <v>5</v>
      </c>
      <c r="F28" s="5"/>
    </row>
    <row r="29" spans="1:6" x14ac:dyDescent="0.25">
      <c r="A29" s="3"/>
      <c r="B29" s="4"/>
      <c r="C29" s="5"/>
      <c r="D29" s="6"/>
      <c r="E29" s="29" t="s">
        <v>6</v>
      </c>
      <c r="F29" s="5"/>
    </row>
    <row r="30" spans="1:6" x14ac:dyDescent="0.25">
      <c r="A30" s="3"/>
      <c r="B30" s="4"/>
      <c r="C30" s="5"/>
      <c r="D30" s="6"/>
      <c r="E30" s="30"/>
      <c r="F30" s="5"/>
    </row>
    <row r="31" spans="1:6" x14ac:dyDescent="0.25">
      <c r="A31" s="3"/>
      <c r="B31" s="4"/>
      <c r="C31" s="5"/>
      <c r="D31" s="6"/>
      <c r="E31" s="7"/>
      <c r="F31" s="5"/>
    </row>
    <row r="32" spans="1:6" x14ac:dyDescent="0.25">
      <c r="A32" s="3"/>
      <c r="B32" s="4"/>
      <c r="C32" s="5"/>
      <c r="D32" s="6"/>
      <c r="E32" s="7"/>
      <c r="F32" s="5"/>
    </row>
    <row r="33" spans="1:6" x14ac:dyDescent="0.25">
      <c r="A33" s="3"/>
      <c r="B33" s="4"/>
      <c r="C33" s="5"/>
      <c r="D33" s="6"/>
      <c r="E33" s="7"/>
      <c r="F33" s="5"/>
    </row>
    <row r="34" spans="1:6" x14ac:dyDescent="0.25">
      <c r="A34" s="9"/>
    </row>
    <row r="35" spans="1:6" x14ac:dyDescent="0.25">
      <c r="A35" s="9"/>
    </row>
    <row r="36" spans="1:6" x14ac:dyDescent="0.25">
      <c r="A36" s="9"/>
    </row>
    <row r="37" spans="1:6" x14ac:dyDescent="0.25">
      <c r="A37" s="9"/>
    </row>
    <row r="38" spans="1:6" ht="15.75" customHeight="1" x14ac:dyDescent="0.25"/>
    <row r="43" spans="1:6" ht="30.75" customHeight="1" x14ac:dyDescent="0.25"/>
    <row r="44" spans="1:6" ht="28.5" customHeight="1" x14ac:dyDescent="0.25"/>
    <row r="45" spans="1:6" ht="29.25" customHeight="1" x14ac:dyDescent="0.25"/>
    <row r="46" spans="1:6" ht="32.25" customHeight="1" x14ac:dyDescent="0.25"/>
    <row r="47" spans="1:6" ht="29.25" customHeight="1" x14ac:dyDescent="0.25"/>
    <row r="48" spans="1:6" ht="29.25" customHeight="1" x14ac:dyDescent="0.25"/>
    <row r="49" ht="29.25" customHeight="1" x14ac:dyDescent="0.25"/>
    <row r="50" ht="27.75" customHeight="1" x14ac:dyDescent="0.25"/>
  </sheetData>
  <mergeCells count="2">
    <mergeCell ref="A7:F7"/>
    <mergeCell ref="A6:F6"/>
  </mergeCells>
  <printOptions horizontalCentered="1"/>
  <pageMargins left="0.23622047244094491" right="0.23622047244094491" top="0.74803149606299213" bottom="0.74803149606299213" header="0.31496062992125984" footer="0.31496062992125984"/>
  <pageSetup orientation="landscape" r:id="rId1"/>
  <headerFooter>
    <oddFooter>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</vt:lpstr>
      <vt:lpstr>MARZO!Títulos_a_imprimir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2025-08-03T16:32:23Z</cp:lastPrinted>
  <dcterms:created xsi:type="dcterms:W3CDTF">2024-08-14T17:51:47Z</dcterms:created>
  <dcterms:modified xsi:type="dcterms:W3CDTF">2026-03-25T14:02:47Z</dcterms:modified>
</cp:coreProperties>
</file>