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36" i="1" l="1"/>
</calcChain>
</file>

<file path=xl/sharedStrings.xml><?xml version="1.0" encoding="utf-8"?>
<sst xmlns="http://schemas.openxmlformats.org/spreadsheetml/2006/main" count="112" uniqueCount="72">
  <si>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</si>
  <si>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</si>
  <si>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</si>
  <si>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</si>
  <si>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</si>
  <si>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</si>
  <si>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</si>
  <si>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</si>
  <si>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</si>
  <si>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</si>
  <si>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</si>
  <si>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</si>
  <si>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AYUDA ECONÓMICA P/ COMPRA DE ÚTILES ESCOLARES.</t>
  </si>
  <si>
    <t xml:space="preserve">BENEFICIARIOS DE AYUDAS Y DONACIONES CORRESPONDIENTES AL MES DE AGOSTO 2025 </t>
  </si>
  <si>
    <t>WARDES DESIREE GARCIA</t>
  </si>
  <si>
    <t>CENTRO CIUDAD,                                                                          MUNICIPIO LA VEGA, PROV. LA VEGA.</t>
  </si>
  <si>
    <t>AYUDA ECONÓMICA P/ REEMBOLSO.</t>
  </si>
  <si>
    <t>PERLA MACIEL NUÑEZ GARCIA</t>
  </si>
  <si>
    <t>CARMEN RAMONA JIMENEZ JAQUEZ</t>
  </si>
  <si>
    <t>VILLA ROSA,                                                                                    MUNICIPIO LA VEGA, PROV. LA VEGA.</t>
  </si>
  <si>
    <t>AYUDA ECONÓMICA P/ ESTUDIO TOMOGRAFICO EN LOS OJOS.</t>
  </si>
  <si>
    <t>MARIA JUSTINA DE LA CRUZ SURIEL TAPIA</t>
  </si>
  <si>
    <t>SABANETA ARRIBA,                                                                          MUNICIPIO LA VEGA, PROV. LA VEGA.</t>
  </si>
  <si>
    <t>AYUDA ECONÓMICA P/ CIRUGIA DE CATARATAS EN EL OJO IZQUIERDO.</t>
  </si>
  <si>
    <t>JUAN VIZCAINO</t>
  </si>
  <si>
    <t>GREGORIO MANUEL REYES</t>
  </si>
  <si>
    <t>AYUDA ECONÓMICA P/ PERSONA DE ESCASOS RECURSOS.</t>
  </si>
  <si>
    <t>VILLA ROSA,                                                                   MUNICIPIO LA VEGA, PROV. LA VEGA.</t>
  </si>
  <si>
    <t>EUFRACIA INES CONTRERAS CRUZ</t>
  </si>
  <si>
    <t>GEORGE LUIS MENDOZA MONTAS</t>
  </si>
  <si>
    <t>JOSE HUMBERTO GONZALEZ MORALES</t>
  </si>
  <si>
    <t>JANSEL MARCELINO GERMAN ALMONTE</t>
  </si>
  <si>
    <t>JULIAN GUILLERMO VALDEZ HERNANDEZ</t>
  </si>
  <si>
    <t>LAS CARMELITAS,                                                                MUNICIPIO LA VEGA, PROV. LA VEGA.</t>
  </si>
  <si>
    <t>BERONICA ESPINAL FERNANDEZ</t>
  </si>
  <si>
    <t>CENTRO DE LA CIUDAD,                                                                            MUNICIPIO LA VEGA, PROV. LA VEGA.</t>
  </si>
  <si>
    <t>MANUEL MARINO RAMOS</t>
  </si>
  <si>
    <t>ERIKA ALTAGRACIA FERNANDEZ CASTILLO</t>
  </si>
  <si>
    <t>LAS CARMELITAS,                                                                 MUNICIPIO LA VEGA, PROV. LA VEGA.</t>
  </si>
  <si>
    <t>EL HATICO,                                                                 MUNICIPIO LA VEGA, PROV. LA VEGA.</t>
  </si>
  <si>
    <t>JOSE MIGUEL RAMOS LUGO</t>
  </si>
  <si>
    <t>DALVIN JERONIMO VERAS GUZMAN</t>
  </si>
  <si>
    <t>GUARIONEX,                                                                 MUNICIPIO LA VEGA, PROV. LA VEGA.</t>
  </si>
  <si>
    <t>JUAN RAFAEL DE JESUS TAVERAS CONTIN</t>
  </si>
  <si>
    <t>LOS MULTIFAMILIARES,                                                                 MUNICIPIO LA VEGA, PROV. LA VEGA.</t>
  </si>
  <si>
    <t>ANA KARIN ABREU DE BARRIENTOS</t>
  </si>
  <si>
    <t>EDWAR ANTONIO HENRIQUEZ RODRIGUEZ</t>
  </si>
  <si>
    <t>WILSON ALBERTO POSADA OSPINA</t>
  </si>
  <si>
    <t>CECILIA DE LA CRUZ FABIAN</t>
  </si>
  <si>
    <t>CINTHIA CRUZ GARCIA</t>
  </si>
  <si>
    <t>JOSE ANTONIO PEREZ PEREZ</t>
  </si>
  <si>
    <t>AYUDA ECONÓMICA P/ DONACION DE ÚTILES ESCOLARES EN TIREO, CONSTANZA.</t>
  </si>
  <si>
    <t>FELIX ANTONIO MARIA HERNANDEZ</t>
  </si>
  <si>
    <t>PABLO JOSE DELGADO SANTOS</t>
  </si>
  <si>
    <t>FRANK PEDRITO PLATA PEÑA</t>
  </si>
  <si>
    <t>CENTRO DE LA CIUDAD,                                                                 MUNICIPIO LA VEGA, PROV. LA VEGA.</t>
  </si>
  <si>
    <t>JEREMIAS,                                                                 MUNICIPIO LA VEGA, PROV. LA VEGA.</t>
  </si>
  <si>
    <t>LA PRIMAVERA,                                                                 MUNICIPIO LA VEGA, PROV. LA VEGA.</t>
  </si>
  <si>
    <t>MUNICIPIO CONSTANZA, PROV. LA VEGA.</t>
  </si>
  <si>
    <t>AYUDA ECONÓMICA P/ PAGO DE DEUDA MEDICA EN LA CLINICA LA CONCEPCION.</t>
  </si>
  <si>
    <t>AYUDA ECONÓMICA P/ ENVIO DE SILLAS DE RUEDAS (FACTURA No. EX016320)</t>
  </si>
  <si>
    <t>SANTO DOMINGO</t>
  </si>
  <si>
    <t>AYUDA ECONÓMICA P/ COMPRA DE BOLETAS DEL CONCIERTO ''VIENDO SU GLORIA'' DEL MINISTERIO HIJOS DE MARIA, EN EL BAJO TECHO DOSA.</t>
  </si>
  <si>
    <t>EL PINITO,                                         MUNICIPIO LA VEGA, PROV. LA VEGA.</t>
  </si>
  <si>
    <t>CABUYA,                                                                 MUNICIPIO LA VEGA, PROV. LA VEGA.</t>
  </si>
  <si>
    <r>
      <t xml:space="preserve">RELACIÓN DE PAGOS POR VIÁTICOS CORRESPONDIENTE AL MES DE AGOSTO 2025 </t>
    </r>
    <r>
      <rPr>
        <b/>
        <sz val="8"/>
        <color theme="1"/>
        <rFont val="Calibri"/>
        <family val="2"/>
        <scheme val="minor"/>
      </rPr>
      <t>(FONDO REPONIBLE)</t>
    </r>
  </si>
  <si>
    <t>LUISA JIMÉNEZ</t>
  </si>
  <si>
    <t>CENTRO DE LA CIUDAD,                                                                           MUNICIPIO LA VEGA, PROV. LA VEGA.</t>
  </si>
  <si>
    <t>PAGO DE VIÁTICOS</t>
  </si>
  <si>
    <t>FRANCIS PICHARDO</t>
  </si>
  <si>
    <t>SAN ANTONIO,                                                                           MUNICIPIO LA VEGA, PROV. LA VEGA.</t>
  </si>
  <si>
    <t>LUISA ALTAGRACIA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</si>
</sst>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64" fontId="5" fillId="0" borderId="2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0" borderId="1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44" fontId="5" fillId="3" borderId="4" xfId="2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44" fontId="5" fillId="3" borderId="1" xfId="2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vertical="center" wrapText="1"/>
    </xf>
    <xf numFmtId="43" fontId="5" fillId="3" borderId="1" xfId="1" applyNumberFormat="1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43" fontId="5" fillId="3" borderId="3" xfId="1" applyFont="1" applyFill="1" applyBorder="1" applyAlignment="1">
      <alignment horizontal="center" vertical="center" wrapText="1"/>
    </xf>
    <xf numFmtId="44" fontId="12" fillId="3" borderId="6" xfId="2" applyNumberFormat="1" applyFont="1" applyFill="1" applyBorder="1" applyAlignment="1">
      <alignment vertical="center" wrapText="1"/>
    </xf>
    <xf numFmtId="43" fontId="5" fillId="3" borderId="6" xfId="1" applyNumberFormat="1" applyFont="1" applyFill="1" applyBorder="1" applyAlignment="1">
      <alignment vertical="center" wrapText="1"/>
    </xf>
    <xf numFmtId="164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3" fontId="5" fillId="3" borderId="11" xfId="1" applyNumberFormat="1" applyFont="1" applyFill="1" applyBorder="1" applyAlignment="1">
      <alignment vertical="center" wrapText="1"/>
    </xf>
    <xf numFmtId="43" fontId="5" fillId="3" borderId="10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12" fillId="3" borderId="11" xfId="2" applyNumberFormat="1" applyFont="1" applyFill="1" applyBorder="1" applyAlignment="1">
      <alignment vertical="center" wrapText="1"/>
    </xf>
    <xf numFmtId="0" fontId="0" fillId="3" borderId="0" xfId="0" applyFill="1"/>
    <xf numFmtId="0" fontId="12" fillId="3" borderId="8" xfId="0" applyFont="1" applyFill="1" applyBorder="1" applyAlignment="1">
      <alignment horizontal="center" vertical="center"/>
    </xf>
    <xf numFmtId="44" fontId="12" fillId="3" borderId="7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76200</xdr:rowOff>
    </xdr:from>
    <xdr:to>
      <xdr:col>3</xdr:col>
      <xdr:colOff>1457325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76200"/>
          <a:ext cx="1476375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304800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1219200</xdr:colOff>
      <xdr:row>0</xdr:row>
      <xdr:rowOff>57150</xdr:rowOff>
    </xdr:from>
    <xdr:to>
      <xdr:col>3</xdr:col>
      <xdr:colOff>1019175</xdr:colOff>
      <xdr:row>4</xdr:row>
      <xdr:rowOff>179153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57150"/>
          <a:ext cx="135255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6" totalsRowCount="1" headerRowDxfId="32" dataDxfId="30" totalsRowDxfId="28" headerRowBorderDxfId="31" tableBorderDxfId="29" totalsRowBorderDxfId="27">
  <autoFilter ref="A9:F35"/>
  <sortState ref="A10:F22">
    <sortCondition ref="B9:B22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4" totalsRowCount="1" dataDxfId="13" headerRowBorderDxfId="14" tableBorderDxfId="12">
  <autoFilter ref="A9:F13"/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8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3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76" t="s">
        <v>8</v>
      </c>
      <c r="B6" s="76"/>
      <c r="C6" s="76"/>
      <c r="D6" s="76"/>
      <c r="E6" s="76"/>
      <c r="F6" s="76"/>
    </row>
    <row r="7" spans="1:14" x14ac:dyDescent="0.25">
      <c r="A7" s="75" t="s">
        <v>13</v>
      </c>
      <c r="B7" s="75"/>
      <c r="C7" s="75"/>
      <c r="D7" s="75"/>
      <c r="E7" s="75"/>
      <c r="F7" s="75"/>
      <c r="G7" s="5"/>
      <c r="H7" s="5"/>
    </row>
    <row r="8" spans="1:14" ht="12.75" customHeight="1" x14ac:dyDescent="0.25">
      <c r="D8"/>
      <c r="E8" s="2"/>
    </row>
    <row r="9" spans="1:14" ht="20.25" customHeight="1" x14ac:dyDescent="0.25">
      <c r="A9" s="11" t="s">
        <v>3</v>
      </c>
      <c r="B9" s="12" t="s">
        <v>4</v>
      </c>
      <c r="C9" s="13" t="s">
        <v>0</v>
      </c>
      <c r="D9" s="13" t="s">
        <v>2</v>
      </c>
      <c r="E9" s="12" t="s">
        <v>1</v>
      </c>
      <c r="F9" s="14" t="s">
        <v>10</v>
      </c>
    </row>
    <row r="10" spans="1:14" ht="34.5" customHeight="1" x14ac:dyDescent="0.25">
      <c r="A10" s="17">
        <v>45875</v>
      </c>
      <c r="B10" s="22">
        <v>31768</v>
      </c>
      <c r="C10" s="23" t="s">
        <v>14</v>
      </c>
      <c r="D10" s="9" t="s">
        <v>15</v>
      </c>
      <c r="E10" s="24" t="s">
        <v>16</v>
      </c>
      <c r="F10" s="25">
        <v>680</v>
      </c>
    </row>
    <row r="11" spans="1:14" ht="34.5" customHeight="1" x14ac:dyDescent="0.25">
      <c r="A11" s="6">
        <v>45875</v>
      </c>
      <c r="B11" s="7">
        <v>31769</v>
      </c>
      <c r="C11" s="8" t="s">
        <v>17</v>
      </c>
      <c r="D11" s="9" t="s">
        <v>11</v>
      </c>
      <c r="E11" s="24" t="s">
        <v>59</v>
      </c>
      <c r="F11" s="10">
        <v>15000</v>
      </c>
    </row>
    <row r="12" spans="1:14" ht="34.5" customHeight="1" x14ac:dyDescent="0.25">
      <c r="A12" s="17">
        <v>45877</v>
      </c>
      <c r="B12" s="22">
        <v>31773</v>
      </c>
      <c r="C12" s="23" t="s">
        <v>18</v>
      </c>
      <c r="D12" s="9" t="s">
        <v>19</v>
      </c>
      <c r="E12" s="24" t="s">
        <v>20</v>
      </c>
      <c r="F12" s="25">
        <v>2000</v>
      </c>
      <c r="I12" s="26"/>
      <c r="N12" s="27"/>
    </row>
    <row r="13" spans="1:14" ht="34.5" customHeight="1" x14ac:dyDescent="0.25">
      <c r="A13" s="6">
        <v>45880</v>
      </c>
      <c r="B13" s="7">
        <v>31774</v>
      </c>
      <c r="C13" s="8" t="s">
        <v>21</v>
      </c>
      <c r="D13" s="9" t="s">
        <v>22</v>
      </c>
      <c r="E13" s="24" t="s">
        <v>23</v>
      </c>
      <c r="F13" s="10">
        <v>3000</v>
      </c>
    </row>
    <row r="14" spans="1:14" ht="34.5" customHeight="1" x14ac:dyDescent="0.25">
      <c r="A14" s="38">
        <v>45881</v>
      </c>
      <c r="B14" s="39">
        <v>31776</v>
      </c>
      <c r="C14" s="40" t="s">
        <v>24</v>
      </c>
      <c r="D14" s="41" t="s">
        <v>61</v>
      </c>
      <c r="E14" s="42" t="s">
        <v>60</v>
      </c>
      <c r="F14" s="43">
        <v>7450</v>
      </c>
    </row>
    <row r="15" spans="1:14" ht="34.5" customHeight="1" x14ac:dyDescent="0.25">
      <c r="A15" s="17">
        <v>45882</v>
      </c>
      <c r="B15" s="22">
        <v>31777</v>
      </c>
      <c r="C15" s="23" t="s">
        <v>25</v>
      </c>
      <c r="D15" s="9" t="s">
        <v>27</v>
      </c>
      <c r="E15" s="24" t="s">
        <v>26</v>
      </c>
      <c r="F15" s="25">
        <v>5000</v>
      </c>
    </row>
    <row r="16" spans="1:14" ht="34.5" customHeight="1" x14ac:dyDescent="0.25">
      <c r="A16" s="17">
        <v>45882</v>
      </c>
      <c r="B16" s="22">
        <v>31778</v>
      </c>
      <c r="C16" s="23" t="s">
        <v>28</v>
      </c>
      <c r="D16" s="9" t="s">
        <v>11</v>
      </c>
      <c r="E16" s="24" t="s">
        <v>12</v>
      </c>
      <c r="F16" s="25">
        <v>2000</v>
      </c>
    </row>
    <row r="17" spans="1:6" ht="54.75" customHeight="1" x14ac:dyDescent="0.25">
      <c r="A17" s="6">
        <v>45882</v>
      </c>
      <c r="B17" s="7">
        <v>31779</v>
      </c>
      <c r="C17" s="8" t="s">
        <v>29</v>
      </c>
      <c r="D17" s="9" t="s">
        <v>11</v>
      </c>
      <c r="E17" s="24" t="s">
        <v>62</v>
      </c>
      <c r="F17" s="10">
        <v>4000</v>
      </c>
    </row>
    <row r="18" spans="1:6" ht="34.5" customHeight="1" x14ac:dyDescent="0.25">
      <c r="A18" s="17">
        <v>45883</v>
      </c>
      <c r="B18" s="22">
        <v>31781</v>
      </c>
      <c r="C18" s="23" t="s">
        <v>30</v>
      </c>
      <c r="D18" s="9" t="s">
        <v>11</v>
      </c>
      <c r="E18" s="24" t="s">
        <v>9</v>
      </c>
      <c r="F18" s="25">
        <v>1000</v>
      </c>
    </row>
    <row r="19" spans="1:6" ht="34.5" customHeight="1" x14ac:dyDescent="0.25">
      <c r="A19" s="6">
        <v>45883</v>
      </c>
      <c r="B19" s="7">
        <v>31782</v>
      </c>
      <c r="C19" s="8" t="s">
        <v>31</v>
      </c>
      <c r="D19" s="9" t="s">
        <v>11</v>
      </c>
      <c r="E19" s="24" t="s">
        <v>12</v>
      </c>
      <c r="F19" s="10">
        <v>5000</v>
      </c>
    </row>
    <row r="20" spans="1:6" ht="34.5" customHeight="1" x14ac:dyDescent="0.25">
      <c r="A20" s="17">
        <v>45884</v>
      </c>
      <c r="B20" s="22">
        <v>31783</v>
      </c>
      <c r="C20" s="23" t="s">
        <v>32</v>
      </c>
      <c r="D20" s="9" t="s">
        <v>33</v>
      </c>
      <c r="E20" s="24" t="s">
        <v>12</v>
      </c>
      <c r="F20" s="25">
        <v>5000</v>
      </c>
    </row>
    <row r="21" spans="1:6" ht="34.5" customHeight="1" x14ac:dyDescent="0.25">
      <c r="A21" s="28">
        <v>45887</v>
      </c>
      <c r="B21" s="22">
        <v>31784</v>
      </c>
      <c r="C21" s="23" t="s">
        <v>34</v>
      </c>
      <c r="D21" s="9" t="s">
        <v>35</v>
      </c>
      <c r="E21" s="24" t="s">
        <v>9</v>
      </c>
      <c r="F21" s="25">
        <v>5000</v>
      </c>
    </row>
    <row r="22" spans="1:6" ht="34.5" customHeight="1" x14ac:dyDescent="0.25">
      <c r="A22" s="6">
        <v>45888</v>
      </c>
      <c r="B22" s="7">
        <v>31785</v>
      </c>
      <c r="C22" s="8" t="s">
        <v>36</v>
      </c>
      <c r="D22" s="9" t="s">
        <v>63</v>
      </c>
      <c r="E22" s="24" t="s">
        <v>26</v>
      </c>
      <c r="F22" s="10">
        <v>1370</v>
      </c>
    </row>
    <row r="23" spans="1:6" ht="34.5" customHeight="1" x14ac:dyDescent="0.25">
      <c r="A23" s="30">
        <v>45889</v>
      </c>
      <c r="B23" s="31">
        <v>31786</v>
      </c>
      <c r="C23" s="32" t="s">
        <v>37</v>
      </c>
      <c r="D23" s="9" t="s">
        <v>38</v>
      </c>
      <c r="E23" s="33" t="s">
        <v>12</v>
      </c>
      <c r="F23" s="10">
        <v>5000</v>
      </c>
    </row>
    <row r="24" spans="1:6" ht="34.5" customHeight="1" x14ac:dyDescent="0.25">
      <c r="A24" s="37">
        <v>45889</v>
      </c>
      <c r="B24" s="7">
        <v>31787</v>
      </c>
      <c r="C24" s="8" t="s">
        <v>40</v>
      </c>
      <c r="D24" s="9" t="s">
        <v>39</v>
      </c>
      <c r="E24" s="33" t="s">
        <v>12</v>
      </c>
      <c r="F24" s="35">
        <v>9800</v>
      </c>
    </row>
    <row r="25" spans="1:6" ht="34.5" customHeight="1" x14ac:dyDescent="0.25">
      <c r="A25" s="44">
        <v>45889</v>
      </c>
      <c r="B25" s="48">
        <v>31788</v>
      </c>
      <c r="C25" s="45" t="s">
        <v>41</v>
      </c>
      <c r="D25" s="41" t="s">
        <v>42</v>
      </c>
      <c r="E25" s="46" t="s">
        <v>12</v>
      </c>
      <c r="F25" s="47">
        <v>10000</v>
      </c>
    </row>
    <row r="26" spans="1:6" ht="34.5" customHeight="1" x14ac:dyDescent="0.25">
      <c r="A26" s="37">
        <v>45890</v>
      </c>
      <c r="B26" s="7">
        <v>31789</v>
      </c>
      <c r="C26" s="8" t="s">
        <v>43</v>
      </c>
      <c r="D26" s="9" t="s">
        <v>44</v>
      </c>
      <c r="E26" s="34" t="s">
        <v>12</v>
      </c>
      <c r="F26" s="35">
        <v>5000</v>
      </c>
    </row>
    <row r="27" spans="1:6" ht="34.5" customHeight="1" x14ac:dyDescent="0.25">
      <c r="A27" s="37">
        <v>45890</v>
      </c>
      <c r="B27" s="7">
        <v>31790</v>
      </c>
      <c r="C27" s="8" t="s">
        <v>45</v>
      </c>
      <c r="D27" s="9" t="s">
        <v>58</v>
      </c>
      <c r="E27" s="34" t="s">
        <v>51</v>
      </c>
      <c r="F27" s="35">
        <v>5000</v>
      </c>
    </row>
    <row r="28" spans="1:6" ht="34.5" customHeight="1" x14ac:dyDescent="0.25">
      <c r="A28" s="37">
        <v>45890</v>
      </c>
      <c r="B28" s="7">
        <v>31791</v>
      </c>
      <c r="C28" s="8" t="s">
        <v>46</v>
      </c>
      <c r="D28" s="9" t="s">
        <v>11</v>
      </c>
      <c r="E28" s="34" t="s">
        <v>12</v>
      </c>
      <c r="F28" s="35">
        <v>3000</v>
      </c>
    </row>
    <row r="29" spans="1:6" ht="34.5" customHeight="1" x14ac:dyDescent="0.25">
      <c r="A29" s="37">
        <v>45891</v>
      </c>
      <c r="B29" s="7">
        <v>31792</v>
      </c>
      <c r="C29" s="8" t="s">
        <v>47</v>
      </c>
      <c r="D29" s="9" t="s">
        <v>11</v>
      </c>
      <c r="E29" s="34" t="s">
        <v>12</v>
      </c>
      <c r="F29" s="35">
        <v>5000</v>
      </c>
    </row>
    <row r="30" spans="1:6" ht="34.5" customHeight="1" x14ac:dyDescent="0.25">
      <c r="A30" s="37">
        <v>45891</v>
      </c>
      <c r="B30" s="7">
        <v>31793</v>
      </c>
      <c r="C30" s="8" t="s">
        <v>48</v>
      </c>
      <c r="D30" s="9" t="s">
        <v>57</v>
      </c>
      <c r="E30" s="34" t="s">
        <v>12</v>
      </c>
      <c r="F30" s="35">
        <v>5000</v>
      </c>
    </row>
    <row r="31" spans="1:6" ht="34.5" customHeight="1" x14ac:dyDescent="0.25">
      <c r="A31" s="37">
        <v>45891</v>
      </c>
      <c r="B31" s="7">
        <v>31794</v>
      </c>
      <c r="C31" s="8" t="s">
        <v>49</v>
      </c>
      <c r="D31" s="9" t="s">
        <v>11</v>
      </c>
      <c r="E31" s="34" t="s">
        <v>12</v>
      </c>
      <c r="F31" s="35">
        <v>5000</v>
      </c>
    </row>
    <row r="32" spans="1:6" ht="34.5" customHeight="1" x14ac:dyDescent="0.25">
      <c r="A32" s="37">
        <v>45891</v>
      </c>
      <c r="B32" s="7">
        <v>31795</v>
      </c>
      <c r="C32" s="8" t="s">
        <v>52</v>
      </c>
      <c r="D32" s="9" t="s">
        <v>64</v>
      </c>
      <c r="E32" s="34" t="s">
        <v>12</v>
      </c>
      <c r="F32" s="35">
        <v>5000</v>
      </c>
    </row>
    <row r="33" spans="1:6" ht="34.5" customHeight="1" x14ac:dyDescent="0.25">
      <c r="A33" s="37">
        <v>45891</v>
      </c>
      <c r="B33" s="7">
        <v>31796</v>
      </c>
      <c r="C33" s="8" t="s">
        <v>53</v>
      </c>
      <c r="D33" s="9" t="s">
        <v>56</v>
      </c>
      <c r="E33" s="34" t="s">
        <v>12</v>
      </c>
      <c r="F33" s="35">
        <v>5000</v>
      </c>
    </row>
    <row r="34" spans="1:6" ht="34.5" customHeight="1" x14ac:dyDescent="0.25">
      <c r="A34" s="37">
        <v>45891</v>
      </c>
      <c r="B34" s="7">
        <v>31800</v>
      </c>
      <c r="C34" s="8" t="s">
        <v>50</v>
      </c>
      <c r="D34" s="9" t="s">
        <v>11</v>
      </c>
      <c r="E34" s="34" t="s">
        <v>12</v>
      </c>
      <c r="F34" s="35">
        <v>5000</v>
      </c>
    </row>
    <row r="35" spans="1:6" ht="34.5" customHeight="1" x14ac:dyDescent="0.25">
      <c r="A35" s="37">
        <v>45897</v>
      </c>
      <c r="B35" s="7">
        <v>31801</v>
      </c>
      <c r="C35" s="8" t="s">
        <v>54</v>
      </c>
      <c r="D35" s="9" t="s">
        <v>55</v>
      </c>
      <c r="E35" s="34" t="s">
        <v>12</v>
      </c>
      <c r="F35" s="35">
        <v>5000</v>
      </c>
    </row>
    <row r="36" spans="1:6" ht="20.25" customHeight="1" x14ac:dyDescent="0.25">
      <c r="A36" s="49"/>
      <c r="B36" s="50"/>
      <c r="C36" s="51"/>
      <c r="D36" s="52"/>
      <c r="E36" s="53" t="s">
        <v>7</v>
      </c>
      <c r="F36" s="54">
        <f>SUBTOTAL(109,Tabla1[MONTO])</f>
        <v>129300</v>
      </c>
    </row>
    <row r="37" spans="1:6" x14ac:dyDescent="0.25">
      <c r="A37" s="29"/>
      <c r="B37" s="36"/>
      <c r="C37" s="19"/>
      <c r="D37" s="20"/>
      <c r="E37" s="21"/>
      <c r="F37" s="18"/>
    </row>
    <row r="38" spans="1:6" x14ac:dyDescent="0.25">
      <c r="A38" s="29"/>
      <c r="B38" s="36"/>
      <c r="C38" s="19"/>
      <c r="D38" s="20"/>
      <c r="E38" s="21"/>
      <c r="F38" s="18"/>
    </row>
    <row r="39" spans="1:6" x14ac:dyDescent="0.25">
      <c r="A39" s="4"/>
    </row>
    <row r="40" spans="1:6" x14ac:dyDescent="0.25">
      <c r="E40" s="15" t="s">
        <v>5</v>
      </c>
    </row>
    <row r="41" spans="1:6" x14ac:dyDescent="0.25">
      <c r="E41" s="16" t="s">
        <v>6</v>
      </c>
    </row>
    <row r="48" spans="1:6" x14ac:dyDescent="0.25">
      <c r="B48" s="3"/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showRowColHeaders="0" zoomScaleNormal="100" workbookViewId="0">
      <selection activeCell="A20" sqref="A19:A20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23.28515625" customWidth="1"/>
    <col min="4" max="4" width="28.28515625" customWidth="1"/>
    <col min="5" max="5" width="21.5703125" customWidth="1"/>
    <col min="6" max="6" width="15.8554687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76" t="s">
        <v>8</v>
      </c>
      <c r="B6" s="76"/>
      <c r="C6" s="76"/>
      <c r="D6" s="76"/>
      <c r="E6" s="76"/>
      <c r="F6" s="76"/>
    </row>
    <row r="7" spans="1:6" x14ac:dyDescent="0.25">
      <c r="A7" s="75" t="s">
        <v>65</v>
      </c>
      <c r="B7" s="75"/>
      <c r="C7" s="75"/>
      <c r="D7" s="75"/>
      <c r="E7" s="75"/>
      <c r="F7" s="75"/>
    </row>
    <row r="8" spans="1:6" x14ac:dyDescent="0.25">
      <c r="A8" s="75"/>
      <c r="B8" s="75"/>
      <c r="C8" s="75"/>
      <c r="D8" s="75"/>
      <c r="E8" s="75"/>
      <c r="F8" s="75"/>
    </row>
    <row r="9" spans="1:6" ht="20.25" customHeight="1" x14ac:dyDescent="0.25">
      <c r="A9" s="11" t="s">
        <v>3</v>
      </c>
      <c r="B9" s="12" t="s">
        <v>4</v>
      </c>
      <c r="C9" s="13" t="s">
        <v>0</v>
      </c>
      <c r="D9" s="13" t="s">
        <v>2</v>
      </c>
      <c r="E9" s="12" t="s">
        <v>1</v>
      </c>
      <c r="F9" s="56" t="s">
        <v>10</v>
      </c>
    </row>
    <row r="10" spans="1:6" ht="34.5" customHeight="1" x14ac:dyDescent="0.25">
      <c r="A10" s="57">
        <v>45875</v>
      </c>
      <c r="B10" s="58">
        <v>77</v>
      </c>
      <c r="C10" s="59" t="s">
        <v>66</v>
      </c>
      <c r="D10" s="41" t="s">
        <v>67</v>
      </c>
      <c r="E10" s="60" t="s">
        <v>68</v>
      </c>
      <c r="F10" s="61">
        <v>3050</v>
      </c>
    </row>
    <row r="11" spans="1:6" ht="34.5" customHeight="1" x14ac:dyDescent="0.25">
      <c r="A11" s="57">
        <v>45875</v>
      </c>
      <c r="B11" s="58">
        <v>78</v>
      </c>
      <c r="C11" s="55" t="s">
        <v>69</v>
      </c>
      <c r="D11" s="62" t="s">
        <v>70</v>
      </c>
      <c r="E11" s="60" t="s">
        <v>68</v>
      </c>
      <c r="F11" s="63">
        <v>1700</v>
      </c>
    </row>
    <row r="12" spans="1:6" ht="34.5" customHeight="1" x14ac:dyDescent="0.25">
      <c r="A12" s="57">
        <v>45882</v>
      </c>
      <c r="B12" s="58">
        <v>79</v>
      </c>
      <c r="C12" s="64" t="s">
        <v>71</v>
      </c>
      <c r="D12" s="41" t="s">
        <v>67</v>
      </c>
      <c r="E12" s="60" t="s">
        <v>68</v>
      </c>
      <c r="F12" s="63">
        <v>3900</v>
      </c>
    </row>
    <row r="13" spans="1:6" ht="34.5" customHeight="1" thickBot="1" x14ac:dyDescent="0.3">
      <c r="A13" s="65">
        <v>45882</v>
      </c>
      <c r="B13" s="66">
        <v>80</v>
      </c>
      <c r="C13" s="67" t="s">
        <v>69</v>
      </c>
      <c r="D13" s="68" t="s">
        <v>70</v>
      </c>
      <c r="E13" s="69" t="s">
        <v>68</v>
      </c>
      <c r="F13" s="70">
        <v>2200</v>
      </c>
    </row>
    <row r="14" spans="1:6" ht="20.25" customHeight="1" thickTop="1" x14ac:dyDescent="0.25">
      <c r="A14" s="71"/>
      <c r="B14" s="71"/>
      <c r="C14" s="71"/>
      <c r="D14" s="71"/>
      <c r="E14" s="72" t="s">
        <v>7</v>
      </c>
      <c r="F14" s="73">
        <f>SUBTOTAL(109,Tabla36[MONTO])</f>
        <v>10850</v>
      </c>
    </row>
    <row r="18" spans="1:5" x14ac:dyDescent="0.25">
      <c r="E18" s="15" t="s">
        <v>5</v>
      </c>
    </row>
    <row r="19" spans="1:5" x14ac:dyDescent="0.25">
      <c r="A19" s="74"/>
      <c r="E19" s="16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VIATICOS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2025-12-15T15:54:33Z</cp:lastPrinted>
  <dcterms:created xsi:type="dcterms:W3CDTF">2024-08-14T17:51:47Z</dcterms:created>
  <dcterms:modified xsi:type="dcterms:W3CDTF">2026-03-25T13:58:18Z</dcterms:modified>
</cp:coreProperties>
</file>