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MARZO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4" l="1"/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</calcChain>
</file>

<file path=xl/sharedStrings.xml><?xml version="1.0" encoding="utf-8"?>
<sst xmlns="http://schemas.openxmlformats.org/spreadsheetml/2006/main" count="105" uniqueCount="57">
  <si>
    <t>FECHA</t>
  </si>
  <si>
    <t>BENEFICIARIO</t>
  </si>
  <si>
    <t>FELICIA JIMENEZ</t>
  </si>
  <si>
    <t>YIDI MONTERO BERIGUETE</t>
  </si>
  <si>
    <t>UBALDO PAULINO TAPIA</t>
  </si>
  <si>
    <t>NATIVIDAD ABREU</t>
  </si>
  <si>
    <t>EUDOCIA PAREDES</t>
  </si>
  <si>
    <t>ARISLEYDA ARELIS CABA</t>
  </si>
  <si>
    <t>MARIA EMILIANA ANGELES</t>
  </si>
  <si>
    <t>REINA GARCIA</t>
  </si>
  <si>
    <t xml:space="preserve">NELKIN VALDEZ VALDEZ </t>
  </si>
  <si>
    <t>JULIA ALT. RODRIGUEZ</t>
  </si>
  <si>
    <t>JUANA EVANGELISTA ALMANZAR</t>
  </si>
  <si>
    <t>ARIEL DE JESUS ANGELES</t>
  </si>
  <si>
    <t>JULIO CONCEPCION</t>
  </si>
  <si>
    <t>HENRY SUAREZ</t>
  </si>
  <si>
    <t>JOSE FRANCISCO GUERRERO</t>
  </si>
  <si>
    <t>ELVIRA GUERRERO</t>
  </si>
  <si>
    <t>RAFAEL ANT. ADAMES REINOSO</t>
  </si>
  <si>
    <t>PRUDENCIA ROSARIO</t>
  </si>
  <si>
    <t>MERCEDES ROSARIO ROSARIO</t>
  </si>
  <si>
    <t>MAURICIA CRUZ</t>
  </si>
  <si>
    <t>LIDIA MARIANA PEÑA</t>
  </si>
  <si>
    <t xml:space="preserve"> FELIPE CUEVAS</t>
  </si>
  <si>
    <t>GLORIA CONCEPCION TRINIDAD</t>
  </si>
  <si>
    <t>HIPOLITO MARTINEZ GARCIA</t>
  </si>
  <si>
    <t>EDUVIGIS LWANTANY TRINIDAD</t>
  </si>
  <si>
    <t>FRANK MIGUEL BAEZ</t>
  </si>
  <si>
    <t>ESTEFANY AURELINDA DIAZ</t>
  </si>
  <si>
    <t>JOVINA ALT. ABREU</t>
  </si>
  <si>
    <t>YOBANY HOLGUIN</t>
  </si>
  <si>
    <t>ANA CRISTINA OVALLES</t>
  </si>
  <si>
    <t>SILVANO SATURNINO ALBERTO ROSARIO</t>
  </si>
  <si>
    <t>JOSE MANUEL PERALTA</t>
  </si>
  <si>
    <t>ANA MARIA ABREU</t>
  </si>
  <si>
    <t>NELSY SOLEDAD CAMBERO PEREZ</t>
  </si>
  <si>
    <t>IRIS ALT. TAVERAS ORTEGA</t>
  </si>
  <si>
    <t>MINISTERIO DE INTERIOR Y POLICIA</t>
  </si>
  <si>
    <t>Relación de Cheques Emitidos</t>
  </si>
  <si>
    <t>MES DE MARZO DEL 2024</t>
  </si>
  <si>
    <t>CHEQUERA NUEVA CUENTA 9604686281</t>
  </si>
  <si>
    <t>CONCEPTO</t>
  </si>
  <si>
    <t>CREDITO</t>
  </si>
  <si>
    <t>BALANCE</t>
  </si>
  <si>
    <t>NULO</t>
  </si>
  <si>
    <t>VICENTA NUÑEZ JIMENEZ</t>
  </si>
  <si>
    <t xml:space="preserve">JOHAN TOMAS RODRIGUEZ </t>
  </si>
  <si>
    <t>COMISION BANCARIA</t>
  </si>
  <si>
    <t>COMISION MANEJO CUENTA</t>
  </si>
  <si>
    <t>IMPUESTO 0.15%</t>
  </si>
  <si>
    <t>Gobernación de la Provincial LA VEGA</t>
  </si>
  <si>
    <t>LOS RESTANTES $4,093.10 PESOS ESTAN EN LA CUENTA DE REPOSICION DEL BANCO.</t>
  </si>
  <si>
    <t>LICDA. NATALIA DE LA CRUZ</t>
  </si>
  <si>
    <t>CONTADORA</t>
  </si>
  <si>
    <t xml:space="preserve">CHEQUE No. </t>
  </si>
  <si>
    <t>AYUDA ECONOMICA A DESALOJADO DEL PROYECTO RIITO, PARQUE LINEAL, MES DE MARZO DEL 2024</t>
  </si>
  <si>
    <t>AYUDA ECONOMICA A DESALOJADO DEL PROYECTO RIITO, PARQUE LINEAL, MES DE MARZO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</si>
</sst>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4" fillId="2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43" fontId="7" fillId="0" borderId="3" xfId="1" applyFont="1" applyFill="1" applyBorder="1" applyAlignment="1">
      <alignment horizontal="center" wrapText="1"/>
    </xf>
    <xf numFmtId="43" fontId="0" fillId="2" borderId="0" xfId="1" applyFont="1" applyFill="1" applyBorder="1" applyAlignment="1">
      <alignment wrapText="1"/>
    </xf>
    <xf numFmtId="43" fontId="1" fillId="2" borderId="0" xfId="1" applyFont="1" applyFill="1" applyBorder="1" applyAlignment="1">
      <alignment wrapText="1"/>
    </xf>
    <xf numFmtId="43" fontId="0" fillId="0" borderId="0" xfId="1" applyFont="1" applyBorder="1" applyAlignment="1">
      <alignment wrapText="1"/>
    </xf>
    <xf numFmtId="43" fontId="0" fillId="0" borderId="0" xfId="1" applyFont="1" applyFill="1" applyBorder="1" applyAlignment="1">
      <alignment wrapText="1"/>
    </xf>
    <xf numFmtId="43" fontId="0" fillId="0" borderId="0" xfId="0" applyNumberFormat="1" applyBorder="1"/>
    <xf numFmtId="43" fontId="3" fillId="0" borderId="8" xfId="1" applyFont="1" applyBorder="1" applyAlignment="1">
      <alignment horizontal="center" wrapText="1"/>
    </xf>
    <xf numFmtId="0" fontId="1" fillId="0" borderId="0" xfId="0" applyFont="1"/>
    <xf numFmtId="0" fontId="0" fillId="0" borderId="6" xfId="0" applyBorder="1" applyAlignment="1">
      <alignment horizont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3" fontId="11" fillId="2" borderId="1" xfId="1" applyFont="1" applyFill="1" applyBorder="1" applyAlignment="1">
      <alignment vertical="center" wrapText="1"/>
    </xf>
    <xf numFmtId="43" fontId="11" fillId="2" borderId="4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3" fontId="11" fillId="0" borderId="2" xfId="1" applyFont="1" applyBorder="1" applyAlignment="1">
      <alignment vertical="center" wrapText="1"/>
    </xf>
    <xf numFmtId="43" fontId="11" fillId="2" borderId="9" xfId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1" fillId="0" borderId="1" xfId="1" applyFont="1" applyFill="1" applyBorder="1" applyAlignment="1">
      <alignment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vertical="center" wrapText="1"/>
    </xf>
    <xf numFmtId="14" fontId="11" fillId="2" borderId="11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vertical="center" wrapText="1"/>
    </xf>
    <xf numFmtId="43" fontId="11" fillId="2" borderId="8" xfId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3" fontId="12" fillId="3" borderId="1" xfId="0" applyNumberFormat="1" applyFont="1" applyFill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Millares" xfId="1" builtinId="3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 tint="-0.89999084444715716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781050</xdr:colOff>
      <xdr:row>5</xdr:row>
      <xdr:rowOff>28574</xdr:rowOff>
    </xdr:to>
    <xdr:pic>
      <xdr:nvPicPr>
        <xdr:cNvPr id="2" name="Imagen 1" descr="C:\Users\PC\Dropbox\Mi PC (PC-PC)\Downloads\logo presidencia 2020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0"/>
          <a:ext cx="1371600" cy="981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3:F61" totalsRowShown="0" headerRowDxfId="7" headerRowBorderDxfId="6" tableBorderDxfId="5" headerRowCellStyle="Millares">
  <autoFilter ref="A13:F61"/>
  <tableColumns count="6">
    <tableColumn id="1" name="FECHA" dataDxfId="4"/>
    <tableColumn id="2" name="CHEQUE No. "/>
    <tableColumn id="3" name="BENEFICIARIO" dataDxfId="3"/>
    <tableColumn id="4" name="CONCEPTO" dataDxfId="2"/>
    <tableColumn id="5" name="CREDITO" dataDxfId="1" dataCellStyle="Millares"/>
    <tableColumn id="6" name="BALANCE" dataDxfId="0" dataCellStyle="Millares">
      <calculatedColumnFormula>+F13-E14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68"/>
  <sheetViews>
    <sheetView showGridLines="0" showRowColHeaders="0" tabSelected="1" zoomScaleNormal="100" workbookViewId="0">
      <selection activeCell="A13" sqref="A13"/>
    </sheetView>
  </sheetViews>
  <sheetFormatPr baseColWidth="10" defaultRowHeight="15" x14ac:dyDescent="0.25"/>
  <cols>
    <col min="1" max="1" width="13.5703125" customWidth="1"/>
    <col min="2" max="2" width="14.42578125" customWidth="1"/>
    <col min="3" max="3" width="17" customWidth="1"/>
    <col min="4" max="4" width="18.5703125" customWidth="1"/>
    <col min="5" max="5" width="12.5703125" customWidth="1"/>
    <col min="6" max="6" width="15" customWidth="1"/>
    <col min="7" max="7" width="11.42578125" hidden="1" customWidth="1"/>
    <col min="8" max="8" width="10.5703125" hidden="1" customWidth="1"/>
    <col min="9" max="10" width="11.42578125" hidden="1" customWidth="1"/>
    <col min="11" max="11" width="8.5703125" hidden="1" customWidth="1"/>
    <col min="12" max="16" width="11.42578125" hidden="1" customWidth="1"/>
    <col min="17" max="17" width="5.5703125" hidden="1" customWidth="1"/>
    <col min="18" max="26" width="11.42578125" hidden="1" customWidth="1"/>
  </cols>
  <sheetData>
    <row r="5" spans="1:14" x14ac:dyDescent="0.25">
      <c r="N5" s="4"/>
    </row>
    <row r="6" spans="1:14" ht="15.75" x14ac:dyDescent="0.25">
      <c r="A6" s="42" t="s">
        <v>37</v>
      </c>
      <c r="B6" s="42"/>
      <c r="C6" s="42"/>
      <c r="D6" s="42"/>
      <c r="E6" s="42"/>
      <c r="F6" s="42"/>
      <c r="N6" s="4"/>
    </row>
    <row r="7" spans="1:14" ht="15.75" x14ac:dyDescent="0.25">
      <c r="A7" s="43" t="s">
        <v>50</v>
      </c>
      <c r="B7" s="43"/>
      <c r="C7" s="43"/>
      <c r="D7" s="43"/>
      <c r="E7" s="43"/>
      <c r="F7" s="43"/>
      <c r="N7" s="4"/>
    </row>
    <row r="8" spans="1:14" ht="15.75" x14ac:dyDescent="0.25">
      <c r="A8" s="43" t="s">
        <v>38</v>
      </c>
      <c r="B8" s="43"/>
      <c r="C8" s="43"/>
      <c r="D8" s="43"/>
      <c r="E8" s="43"/>
      <c r="F8" s="43"/>
      <c r="N8" s="4"/>
    </row>
    <row r="9" spans="1:14" x14ac:dyDescent="0.25">
      <c r="A9" s="44" t="s">
        <v>39</v>
      </c>
      <c r="B9" s="44"/>
      <c r="C9" s="44"/>
      <c r="D9" s="44"/>
      <c r="E9" s="44"/>
      <c r="F9" s="44"/>
      <c r="N9" s="4"/>
    </row>
    <row r="10" spans="1:14" ht="22.5" x14ac:dyDescent="0.3">
      <c r="A10" s="47"/>
      <c r="B10" s="47"/>
      <c r="C10" s="47"/>
      <c r="D10" s="47"/>
      <c r="E10" s="47"/>
      <c r="F10" s="47"/>
      <c r="N10" s="4"/>
    </row>
    <row r="11" spans="1:14" ht="15.75" x14ac:dyDescent="0.25">
      <c r="A11" s="46" t="s">
        <v>40</v>
      </c>
      <c r="B11" s="46"/>
      <c r="C11" s="46"/>
      <c r="D11" s="46"/>
      <c r="E11" s="46"/>
      <c r="F11" s="46"/>
      <c r="N11" s="4"/>
    </row>
    <row r="12" spans="1:14" ht="23.25" customHeight="1" x14ac:dyDescent="0.25">
      <c r="A12" s="48"/>
      <c r="B12" s="48"/>
      <c r="C12" s="48"/>
      <c r="D12" s="48"/>
      <c r="E12" s="48"/>
      <c r="F12" s="48"/>
      <c r="N12" s="4"/>
    </row>
    <row r="13" spans="1:14" ht="27" customHeight="1" x14ac:dyDescent="0.25">
      <c r="A13" s="38" t="s">
        <v>0</v>
      </c>
      <c r="B13" s="39" t="s">
        <v>54</v>
      </c>
      <c r="C13" s="39" t="s">
        <v>1</v>
      </c>
      <c r="D13" s="39" t="s">
        <v>41</v>
      </c>
      <c r="E13" s="40" t="s">
        <v>42</v>
      </c>
      <c r="F13" s="41" t="s">
        <v>43</v>
      </c>
      <c r="N13" s="4"/>
    </row>
    <row r="14" spans="1:14" ht="23.25" x14ac:dyDescent="0.35">
      <c r="A14" s="11"/>
      <c r="B14" s="1"/>
      <c r="C14" s="2"/>
      <c r="D14" s="2"/>
      <c r="E14" s="3"/>
      <c r="F14" s="9">
        <v>205017.60000000001</v>
      </c>
      <c r="N14" s="4"/>
    </row>
    <row r="15" spans="1:14" ht="80.25" customHeight="1" x14ac:dyDescent="0.25">
      <c r="A15" s="12">
        <v>45371</v>
      </c>
      <c r="B15" s="13">
        <v>1</v>
      </c>
      <c r="C15" s="14" t="s">
        <v>2</v>
      </c>
      <c r="D15" s="13" t="s">
        <v>55</v>
      </c>
      <c r="E15" s="15">
        <v>2000</v>
      </c>
      <c r="F15" s="16">
        <f>+F14-E15</f>
        <v>203017.60000000001</v>
      </c>
      <c r="N15" s="4"/>
    </row>
    <row r="16" spans="1:14" ht="79.5" customHeight="1" x14ac:dyDescent="0.25">
      <c r="A16" s="12">
        <v>45371</v>
      </c>
      <c r="B16" s="13">
        <v>2</v>
      </c>
      <c r="C16" s="14" t="s">
        <v>3</v>
      </c>
      <c r="D16" s="13" t="s">
        <v>56</v>
      </c>
      <c r="E16" s="15">
        <v>5500</v>
      </c>
      <c r="F16" s="16">
        <f t="shared" ref="F16:F61" si="0">+F15-E16</f>
        <v>197517.6</v>
      </c>
      <c r="N16" s="4"/>
    </row>
    <row r="17" spans="1:14" ht="83.25" customHeight="1" x14ac:dyDescent="0.25">
      <c r="A17" s="12">
        <v>45371</v>
      </c>
      <c r="B17" s="13">
        <v>3</v>
      </c>
      <c r="C17" s="14" t="s">
        <v>4</v>
      </c>
      <c r="D17" s="13" t="s">
        <v>56</v>
      </c>
      <c r="E17" s="15">
        <v>5000</v>
      </c>
      <c r="F17" s="16">
        <f t="shared" si="0"/>
        <v>192517.6</v>
      </c>
      <c r="N17" s="4"/>
    </row>
    <row r="18" spans="1:14" x14ac:dyDescent="0.25">
      <c r="A18" s="12">
        <v>45371</v>
      </c>
      <c r="B18" s="13">
        <v>4</v>
      </c>
      <c r="C18" s="17" t="s">
        <v>44</v>
      </c>
      <c r="D18" s="18" t="s">
        <v>44</v>
      </c>
      <c r="E18" s="15">
        <v>0</v>
      </c>
      <c r="F18" s="16">
        <f t="shared" si="0"/>
        <v>192517.6</v>
      </c>
      <c r="N18" s="5"/>
    </row>
    <row r="19" spans="1:14" ht="72.75" customHeight="1" x14ac:dyDescent="0.25">
      <c r="A19" s="12">
        <v>45371</v>
      </c>
      <c r="B19" s="13">
        <v>5</v>
      </c>
      <c r="C19" s="14" t="s">
        <v>5</v>
      </c>
      <c r="D19" s="13" t="s">
        <v>56</v>
      </c>
      <c r="E19" s="15">
        <v>6500</v>
      </c>
      <c r="F19" s="16">
        <f t="shared" si="0"/>
        <v>186017.6</v>
      </c>
      <c r="N19" s="4"/>
    </row>
    <row r="20" spans="1:14" ht="72" customHeight="1" x14ac:dyDescent="0.25">
      <c r="A20" s="12">
        <v>45371</v>
      </c>
      <c r="B20" s="13">
        <v>6</v>
      </c>
      <c r="C20" s="14" t="s">
        <v>6</v>
      </c>
      <c r="D20" s="13" t="s">
        <v>56</v>
      </c>
      <c r="E20" s="15">
        <v>8000</v>
      </c>
      <c r="F20" s="16">
        <f t="shared" si="0"/>
        <v>178017.6</v>
      </c>
      <c r="N20" s="4"/>
    </row>
    <row r="21" spans="1:14" ht="72" customHeight="1" x14ac:dyDescent="0.25">
      <c r="A21" s="12">
        <v>45371</v>
      </c>
      <c r="B21" s="13">
        <v>7</v>
      </c>
      <c r="C21" s="14" t="s">
        <v>7</v>
      </c>
      <c r="D21" s="13" t="s">
        <v>56</v>
      </c>
      <c r="E21" s="15">
        <v>6000</v>
      </c>
      <c r="F21" s="16">
        <f t="shared" si="0"/>
        <v>172017.6</v>
      </c>
      <c r="N21" s="4"/>
    </row>
    <row r="22" spans="1:14" ht="79.5" customHeight="1" x14ac:dyDescent="0.25">
      <c r="A22" s="12">
        <v>45371</v>
      </c>
      <c r="B22" s="13">
        <v>8</v>
      </c>
      <c r="C22" s="14" t="s">
        <v>8</v>
      </c>
      <c r="D22" s="13" t="s">
        <v>56</v>
      </c>
      <c r="E22" s="15">
        <v>6000</v>
      </c>
      <c r="F22" s="16">
        <f t="shared" si="0"/>
        <v>166017.60000000001</v>
      </c>
      <c r="N22" s="4"/>
    </row>
    <row r="23" spans="1:14" ht="71.25" customHeight="1" x14ac:dyDescent="0.25">
      <c r="A23" s="12">
        <v>45371</v>
      </c>
      <c r="B23" s="13">
        <v>9</v>
      </c>
      <c r="C23" s="14" t="s">
        <v>9</v>
      </c>
      <c r="D23" s="13" t="s">
        <v>56</v>
      </c>
      <c r="E23" s="15">
        <v>6500</v>
      </c>
      <c r="F23" s="16">
        <f t="shared" si="0"/>
        <v>159517.6</v>
      </c>
      <c r="N23" s="4"/>
    </row>
    <row r="24" spans="1:14" ht="72" customHeight="1" x14ac:dyDescent="0.25">
      <c r="A24" s="12">
        <v>45371</v>
      </c>
      <c r="B24" s="13">
        <v>10</v>
      </c>
      <c r="C24" s="14" t="s">
        <v>10</v>
      </c>
      <c r="D24" s="13" t="s">
        <v>56</v>
      </c>
      <c r="E24" s="15">
        <v>7000</v>
      </c>
      <c r="F24" s="16">
        <f t="shared" si="0"/>
        <v>152517.6</v>
      </c>
      <c r="N24" s="4"/>
    </row>
    <row r="25" spans="1:14" ht="73.5" customHeight="1" x14ac:dyDescent="0.25">
      <c r="A25" s="12">
        <v>45371</v>
      </c>
      <c r="B25" s="13">
        <v>11</v>
      </c>
      <c r="C25" s="14" t="s">
        <v>11</v>
      </c>
      <c r="D25" s="13" t="s">
        <v>55</v>
      </c>
      <c r="E25" s="15">
        <v>6000</v>
      </c>
      <c r="F25" s="16">
        <f t="shared" si="0"/>
        <v>146517.6</v>
      </c>
      <c r="N25" s="4"/>
    </row>
    <row r="26" spans="1:14" ht="76.5" customHeight="1" x14ac:dyDescent="0.25">
      <c r="A26" s="12">
        <v>45371</v>
      </c>
      <c r="B26" s="13">
        <v>12</v>
      </c>
      <c r="C26" s="14" t="s">
        <v>12</v>
      </c>
      <c r="D26" s="13" t="s">
        <v>56</v>
      </c>
      <c r="E26" s="15">
        <v>7000</v>
      </c>
      <c r="F26" s="16">
        <f t="shared" si="0"/>
        <v>139517.6</v>
      </c>
      <c r="N26" s="4"/>
    </row>
    <row r="27" spans="1:14" ht="73.5" customHeight="1" x14ac:dyDescent="0.25">
      <c r="A27" s="12">
        <v>45371</v>
      </c>
      <c r="B27" s="13">
        <v>13</v>
      </c>
      <c r="C27" s="14" t="s">
        <v>13</v>
      </c>
      <c r="D27" s="13" t="s">
        <v>55</v>
      </c>
      <c r="E27" s="15">
        <v>6500</v>
      </c>
      <c r="F27" s="16">
        <f t="shared" si="0"/>
        <v>133017.60000000001</v>
      </c>
      <c r="N27" s="5"/>
    </row>
    <row r="28" spans="1:14" ht="75" customHeight="1" x14ac:dyDescent="0.25">
      <c r="A28" s="12">
        <v>45371</v>
      </c>
      <c r="B28" s="13">
        <v>14</v>
      </c>
      <c r="C28" s="14" t="s">
        <v>14</v>
      </c>
      <c r="D28" s="13" t="s">
        <v>56</v>
      </c>
      <c r="E28" s="15">
        <v>6500</v>
      </c>
      <c r="F28" s="16">
        <f t="shared" si="0"/>
        <v>126517.6</v>
      </c>
      <c r="N28" s="4"/>
    </row>
    <row r="29" spans="1:14" ht="72.75" customHeight="1" x14ac:dyDescent="0.25">
      <c r="A29" s="12">
        <v>45371</v>
      </c>
      <c r="B29" s="13">
        <v>15</v>
      </c>
      <c r="C29" s="14" t="s">
        <v>16</v>
      </c>
      <c r="D29" s="13" t="s">
        <v>56</v>
      </c>
      <c r="E29" s="15">
        <v>5000</v>
      </c>
      <c r="F29" s="16">
        <f t="shared" si="0"/>
        <v>121517.6</v>
      </c>
      <c r="N29" s="4"/>
    </row>
    <row r="30" spans="1:14" x14ac:dyDescent="0.25">
      <c r="A30" s="12">
        <v>45371</v>
      </c>
      <c r="B30" s="13">
        <v>16</v>
      </c>
      <c r="C30" s="17" t="s">
        <v>44</v>
      </c>
      <c r="D30" s="18" t="s">
        <v>44</v>
      </c>
      <c r="E30" s="19">
        <v>0</v>
      </c>
      <c r="F30" s="16">
        <f t="shared" si="0"/>
        <v>121517.6</v>
      </c>
      <c r="N30" s="4"/>
    </row>
    <row r="31" spans="1:14" ht="70.5" customHeight="1" x14ac:dyDescent="0.25">
      <c r="A31" s="12">
        <v>45371</v>
      </c>
      <c r="B31" s="13">
        <v>17</v>
      </c>
      <c r="C31" s="14" t="s">
        <v>17</v>
      </c>
      <c r="D31" s="13" t="s">
        <v>56</v>
      </c>
      <c r="E31" s="15">
        <v>4500</v>
      </c>
      <c r="F31" s="16">
        <f t="shared" si="0"/>
        <v>117017.60000000001</v>
      </c>
      <c r="N31" s="4"/>
    </row>
    <row r="32" spans="1:14" ht="74.25" customHeight="1" x14ac:dyDescent="0.25">
      <c r="A32" s="12">
        <v>45371</v>
      </c>
      <c r="B32" s="13">
        <v>18</v>
      </c>
      <c r="C32" s="14" t="s">
        <v>18</v>
      </c>
      <c r="D32" s="13" t="s">
        <v>56</v>
      </c>
      <c r="E32" s="15">
        <v>5000</v>
      </c>
      <c r="F32" s="16">
        <f t="shared" si="0"/>
        <v>112017.60000000001</v>
      </c>
      <c r="N32" s="4"/>
    </row>
    <row r="33" spans="1:14" ht="72.75" customHeight="1" x14ac:dyDescent="0.25">
      <c r="A33" s="12">
        <v>45371</v>
      </c>
      <c r="B33" s="13">
        <v>19</v>
      </c>
      <c r="C33" s="14" t="s">
        <v>19</v>
      </c>
      <c r="D33" s="13" t="s">
        <v>56</v>
      </c>
      <c r="E33" s="15">
        <v>3000</v>
      </c>
      <c r="F33" s="16">
        <f t="shared" si="0"/>
        <v>109017.60000000001</v>
      </c>
      <c r="N33" s="4"/>
    </row>
    <row r="34" spans="1:14" ht="72" customHeight="1" x14ac:dyDescent="0.25">
      <c r="A34" s="12">
        <v>45371</v>
      </c>
      <c r="B34" s="13">
        <v>20</v>
      </c>
      <c r="C34" s="14" t="s">
        <v>20</v>
      </c>
      <c r="D34" s="13" t="s">
        <v>56</v>
      </c>
      <c r="E34" s="15">
        <v>5000</v>
      </c>
      <c r="F34" s="16">
        <f t="shared" si="0"/>
        <v>104017.60000000001</v>
      </c>
      <c r="N34" s="4"/>
    </row>
    <row r="35" spans="1:14" ht="75" customHeight="1" x14ac:dyDescent="0.25">
      <c r="A35" s="12">
        <v>45371</v>
      </c>
      <c r="B35" s="13">
        <v>21</v>
      </c>
      <c r="C35" s="14" t="s">
        <v>21</v>
      </c>
      <c r="D35" s="13" t="s">
        <v>56</v>
      </c>
      <c r="E35" s="15">
        <v>6000</v>
      </c>
      <c r="F35" s="16">
        <f t="shared" si="0"/>
        <v>98017.600000000006</v>
      </c>
      <c r="N35" s="4"/>
    </row>
    <row r="36" spans="1:14" x14ac:dyDescent="0.25">
      <c r="A36" s="12">
        <v>45371</v>
      </c>
      <c r="B36" s="13">
        <v>22</v>
      </c>
      <c r="C36" s="17" t="s">
        <v>44</v>
      </c>
      <c r="D36" s="18" t="s">
        <v>44</v>
      </c>
      <c r="E36" s="15">
        <v>0</v>
      </c>
      <c r="F36" s="16">
        <f t="shared" si="0"/>
        <v>98017.600000000006</v>
      </c>
      <c r="N36" s="4"/>
    </row>
    <row r="37" spans="1:14" ht="79.5" customHeight="1" x14ac:dyDescent="0.25">
      <c r="A37" s="12">
        <v>45371</v>
      </c>
      <c r="B37" s="13">
        <v>23</v>
      </c>
      <c r="C37" s="14" t="s">
        <v>22</v>
      </c>
      <c r="D37" s="13" t="s">
        <v>55</v>
      </c>
      <c r="E37" s="15">
        <v>5000</v>
      </c>
      <c r="F37" s="16">
        <f t="shared" si="0"/>
        <v>93017.600000000006</v>
      </c>
      <c r="N37" s="4"/>
    </row>
    <row r="38" spans="1:14" ht="73.5" customHeight="1" x14ac:dyDescent="0.25">
      <c r="A38" s="12">
        <v>45371</v>
      </c>
      <c r="B38" s="13">
        <v>24</v>
      </c>
      <c r="C38" s="14" t="s">
        <v>23</v>
      </c>
      <c r="D38" s="13" t="s">
        <v>56</v>
      </c>
      <c r="E38" s="15">
        <v>6000</v>
      </c>
      <c r="F38" s="16">
        <f t="shared" si="0"/>
        <v>87017.600000000006</v>
      </c>
      <c r="N38" s="4"/>
    </row>
    <row r="39" spans="1:14" x14ac:dyDescent="0.25">
      <c r="A39" s="12">
        <v>45371</v>
      </c>
      <c r="B39" s="13">
        <v>25</v>
      </c>
      <c r="C39" s="17" t="s">
        <v>44</v>
      </c>
      <c r="D39" s="18" t="s">
        <v>44</v>
      </c>
      <c r="E39" s="19">
        <v>0</v>
      </c>
      <c r="F39" s="16">
        <f t="shared" si="0"/>
        <v>87017.600000000006</v>
      </c>
      <c r="N39" s="4"/>
    </row>
    <row r="40" spans="1:14" ht="72" customHeight="1" x14ac:dyDescent="0.25">
      <c r="A40" s="12">
        <v>45371</v>
      </c>
      <c r="B40" s="13">
        <v>26</v>
      </c>
      <c r="C40" s="14" t="s">
        <v>24</v>
      </c>
      <c r="D40" s="13" t="s">
        <v>56</v>
      </c>
      <c r="E40" s="15">
        <v>5000</v>
      </c>
      <c r="F40" s="16">
        <f t="shared" si="0"/>
        <v>82017.600000000006</v>
      </c>
      <c r="N40" s="4"/>
    </row>
    <row r="41" spans="1:14" ht="75" customHeight="1" x14ac:dyDescent="0.25">
      <c r="A41" s="12">
        <v>45371</v>
      </c>
      <c r="B41" s="13">
        <v>27</v>
      </c>
      <c r="C41" s="14" t="s">
        <v>25</v>
      </c>
      <c r="D41" s="13" t="s">
        <v>56</v>
      </c>
      <c r="E41" s="15">
        <v>6000</v>
      </c>
      <c r="F41" s="16">
        <f t="shared" si="0"/>
        <v>76017.600000000006</v>
      </c>
      <c r="N41" s="4"/>
    </row>
    <row r="42" spans="1:14" ht="75" customHeight="1" x14ac:dyDescent="0.25">
      <c r="A42" s="20">
        <v>45371</v>
      </c>
      <c r="B42" s="13">
        <v>28</v>
      </c>
      <c r="C42" s="14" t="s">
        <v>26</v>
      </c>
      <c r="D42" s="13" t="s">
        <v>56</v>
      </c>
      <c r="E42" s="15">
        <v>6000</v>
      </c>
      <c r="F42" s="16">
        <f t="shared" si="0"/>
        <v>70017.600000000006</v>
      </c>
      <c r="N42" s="4"/>
    </row>
    <row r="43" spans="1:14" ht="79.5" customHeight="1" x14ac:dyDescent="0.25">
      <c r="A43" s="12">
        <v>45371</v>
      </c>
      <c r="B43" s="13">
        <v>29</v>
      </c>
      <c r="C43" s="14" t="s">
        <v>27</v>
      </c>
      <c r="D43" s="13" t="s">
        <v>56</v>
      </c>
      <c r="E43" s="15">
        <v>5000</v>
      </c>
      <c r="F43" s="16">
        <f t="shared" si="0"/>
        <v>65017.600000000006</v>
      </c>
      <c r="N43" s="4"/>
    </row>
    <row r="44" spans="1:14" ht="73.5" customHeight="1" x14ac:dyDescent="0.25">
      <c r="A44" s="20">
        <v>45371</v>
      </c>
      <c r="B44" s="13">
        <v>30</v>
      </c>
      <c r="C44" s="14" t="s">
        <v>28</v>
      </c>
      <c r="D44" s="13" t="s">
        <v>56</v>
      </c>
      <c r="E44" s="15">
        <v>6000</v>
      </c>
      <c r="F44" s="16">
        <f t="shared" si="0"/>
        <v>59017.600000000006</v>
      </c>
      <c r="N44" s="6"/>
    </row>
    <row r="45" spans="1:14" ht="78" customHeight="1" x14ac:dyDescent="0.25">
      <c r="A45" s="12">
        <v>45371</v>
      </c>
      <c r="B45" s="13">
        <v>31</v>
      </c>
      <c r="C45" s="14" t="s">
        <v>29</v>
      </c>
      <c r="D45" s="13" t="s">
        <v>56</v>
      </c>
      <c r="E45" s="15">
        <v>5000</v>
      </c>
      <c r="F45" s="16">
        <f t="shared" si="0"/>
        <v>54017.600000000006</v>
      </c>
      <c r="N45" s="7"/>
    </row>
    <row r="46" spans="1:14" ht="75.75" customHeight="1" x14ac:dyDescent="0.25">
      <c r="A46" s="12">
        <v>45371</v>
      </c>
      <c r="B46" s="13">
        <v>32</v>
      </c>
      <c r="C46" s="14" t="s">
        <v>30</v>
      </c>
      <c r="D46" s="13" t="s">
        <v>56</v>
      </c>
      <c r="E46" s="15">
        <v>3000</v>
      </c>
      <c r="F46" s="16">
        <f t="shared" si="0"/>
        <v>51017.600000000006</v>
      </c>
      <c r="N46" s="7"/>
    </row>
    <row r="47" spans="1:14" ht="76.5" customHeight="1" x14ac:dyDescent="0.25">
      <c r="A47" s="12">
        <v>45371</v>
      </c>
      <c r="B47" s="13">
        <v>33</v>
      </c>
      <c r="C47" s="14" t="s">
        <v>45</v>
      </c>
      <c r="D47" s="13" t="s">
        <v>56</v>
      </c>
      <c r="E47" s="15">
        <v>2000</v>
      </c>
      <c r="F47" s="16">
        <f t="shared" si="0"/>
        <v>49017.600000000006</v>
      </c>
      <c r="N47" s="4"/>
    </row>
    <row r="48" spans="1:14" ht="72.75" customHeight="1" x14ac:dyDescent="0.25">
      <c r="A48" s="12">
        <v>45371</v>
      </c>
      <c r="B48" s="13">
        <v>34</v>
      </c>
      <c r="C48" s="14" t="s">
        <v>31</v>
      </c>
      <c r="D48" s="13" t="s">
        <v>56</v>
      </c>
      <c r="E48" s="15">
        <v>6000</v>
      </c>
      <c r="F48" s="16">
        <f t="shared" si="0"/>
        <v>43017.600000000006</v>
      </c>
      <c r="N48" s="4"/>
    </row>
    <row r="49" spans="1:14" ht="72.75" customHeight="1" x14ac:dyDescent="0.25">
      <c r="A49" s="12">
        <v>45371</v>
      </c>
      <c r="B49" s="13">
        <v>35</v>
      </c>
      <c r="C49" s="14" t="s">
        <v>32</v>
      </c>
      <c r="D49" s="13" t="s">
        <v>56</v>
      </c>
      <c r="E49" s="15">
        <v>5000</v>
      </c>
      <c r="F49" s="16">
        <f t="shared" si="0"/>
        <v>38017.600000000006</v>
      </c>
      <c r="N49" s="4"/>
    </row>
    <row r="50" spans="1:14" ht="73.5" customHeight="1" x14ac:dyDescent="0.25">
      <c r="A50" s="12">
        <v>45371</v>
      </c>
      <c r="B50" s="13">
        <v>36</v>
      </c>
      <c r="C50" s="14" t="s">
        <v>34</v>
      </c>
      <c r="D50" s="13" t="s">
        <v>56</v>
      </c>
      <c r="E50" s="15">
        <v>5000</v>
      </c>
      <c r="F50" s="16">
        <f t="shared" si="0"/>
        <v>33017.600000000006</v>
      </c>
      <c r="N50" s="8"/>
    </row>
    <row r="51" spans="1:14" ht="75.75" customHeight="1" x14ac:dyDescent="0.25">
      <c r="A51" s="12">
        <v>45371</v>
      </c>
      <c r="B51" s="13">
        <v>37</v>
      </c>
      <c r="C51" s="14" t="s">
        <v>35</v>
      </c>
      <c r="D51" s="13" t="s">
        <v>56</v>
      </c>
      <c r="E51" s="15">
        <v>5000</v>
      </c>
      <c r="F51" s="16">
        <f t="shared" si="0"/>
        <v>28017.600000000006</v>
      </c>
    </row>
    <row r="52" spans="1:14" x14ac:dyDescent="0.25">
      <c r="A52" s="12">
        <v>45371</v>
      </c>
      <c r="B52" s="13">
        <v>38</v>
      </c>
      <c r="C52" s="17" t="s">
        <v>44</v>
      </c>
      <c r="D52" s="18" t="s">
        <v>44</v>
      </c>
      <c r="E52" s="15">
        <v>0</v>
      </c>
      <c r="F52" s="16">
        <f t="shared" si="0"/>
        <v>28017.600000000006</v>
      </c>
    </row>
    <row r="53" spans="1:14" ht="73.5" customHeight="1" x14ac:dyDescent="0.25">
      <c r="A53" s="12">
        <v>45371</v>
      </c>
      <c r="B53" s="13">
        <v>39</v>
      </c>
      <c r="C53" s="14" t="s">
        <v>33</v>
      </c>
      <c r="D53" s="13" t="s">
        <v>56</v>
      </c>
      <c r="E53" s="15">
        <v>6000</v>
      </c>
      <c r="F53" s="16">
        <f t="shared" si="0"/>
        <v>22017.600000000006</v>
      </c>
    </row>
    <row r="54" spans="1:14" ht="71.25" customHeight="1" x14ac:dyDescent="0.25">
      <c r="A54" s="12">
        <v>45371</v>
      </c>
      <c r="B54" s="13">
        <v>40</v>
      </c>
      <c r="C54" s="14" t="s">
        <v>46</v>
      </c>
      <c r="D54" s="13" t="s">
        <v>55</v>
      </c>
      <c r="E54" s="15">
        <v>6000</v>
      </c>
      <c r="F54" s="16">
        <f t="shared" si="0"/>
        <v>16017.600000000006</v>
      </c>
    </row>
    <row r="55" spans="1:14" ht="73.5" customHeight="1" x14ac:dyDescent="0.25">
      <c r="A55" s="12">
        <v>45371</v>
      </c>
      <c r="B55" s="13">
        <v>41</v>
      </c>
      <c r="C55" s="14" t="s">
        <v>36</v>
      </c>
      <c r="D55" s="13" t="s">
        <v>56</v>
      </c>
      <c r="E55" s="15">
        <v>6000</v>
      </c>
      <c r="F55" s="16">
        <f t="shared" si="0"/>
        <v>10017.600000000006</v>
      </c>
    </row>
    <row r="56" spans="1:14" ht="74.25" customHeight="1" x14ac:dyDescent="0.25">
      <c r="A56" s="21">
        <v>45371</v>
      </c>
      <c r="B56" s="22">
        <v>42</v>
      </c>
      <c r="C56" s="23" t="s">
        <v>15</v>
      </c>
      <c r="D56" s="22" t="s">
        <v>56</v>
      </c>
      <c r="E56" s="24">
        <v>5000</v>
      </c>
      <c r="F56" s="25">
        <f t="shared" si="0"/>
        <v>5017.6000000000058</v>
      </c>
    </row>
    <row r="57" spans="1:14" x14ac:dyDescent="0.25">
      <c r="A57" s="21">
        <v>45371</v>
      </c>
      <c r="B57" s="26">
        <v>43</v>
      </c>
      <c r="C57" s="17" t="s">
        <v>44</v>
      </c>
      <c r="D57" s="27" t="s">
        <v>44</v>
      </c>
      <c r="E57" s="28">
        <v>0</v>
      </c>
      <c r="F57" s="16">
        <f t="shared" si="0"/>
        <v>5017.6000000000058</v>
      </c>
    </row>
    <row r="58" spans="1:14" x14ac:dyDescent="0.25">
      <c r="A58" s="21">
        <v>45371</v>
      </c>
      <c r="B58" s="26">
        <v>44</v>
      </c>
      <c r="C58" s="17" t="s">
        <v>44</v>
      </c>
      <c r="D58" s="27" t="s">
        <v>44</v>
      </c>
      <c r="E58" s="28">
        <v>0</v>
      </c>
      <c r="F58" s="16">
        <f t="shared" si="0"/>
        <v>5017.6000000000058</v>
      </c>
    </row>
    <row r="59" spans="1:14" x14ac:dyDescent="0.25">
      <c r="A59" s="29"/>
      <c r="B59" s="13"/>
      <c r="C59" s="14"/>
      <c r="D59" s="13" t="s">
        <v>47</v>
      </c>
      <c r="E59" s="15">
        <v>325</v>
      </c>
      <c r="F59" s="16">
        <f t="shared" si="0"/>
        <v>4692.6000000000058</v>
      </c>
    </row>
    <row r="60" spans="1:14" ht="25.5" x14ac:dyDescent="0.25">
      <c r="A60" s="30"/>
      <c r="B60" s="14"/>
      <c r="C60" s="14"/>
      <c r="D60" s="13" t="s">
        <v>48</v>
      </c>
      <c r="E60" s="15">
        <v>325</v>
      </c>
      <c r="F60" s="16">
        <f t="shared" si="0"/>
        <v>4367.6000000000058</v>
      </c>
    </row>
    <row r="61" spans="1:14" x14ac:dyDescent="0.25">
      <c r="A61" s="31"/>
      <c r="B61" s="32"/>
      <c r="C61" s="32"/>
      <c r="D61" s="33" t="s">
        <v>49</v>
      </c>
      <c r="E61" s="34">
        <v>274.5</v>
      </c>
      <c r="F61" s="35">
        <f t="shared" si="0"/>
        <v>4093.1000000000058</v>
      </c>
    </row>
    <row r="62" spans="1:14" x14ac:dyDescent="0.25">
      <c r="A62" s="36"/>
      <c r="B62" s="36"/>
      <c r="C62" s="36"/>
      <c r="D62" s="36"/>
      <c r="E62" s="37">
        <f>SUM(E14:E61)</f>
        <v>200924.5</v>
      </c>
      <c r="F62" s="36"/>
    </row>
    <row r="64" spans="1:14" x14ac:dyDescent="0.25">
      <c r="A64" s="45" t="s">
        <v>51</v>
      </c>
      <c r="B64" s="45"/>
      <c r="C64" s="45"/>
      <c r="D64" s="45"/>
      <c r="E64" s="45"/>
      <c r="F64" s="45"/>
      <c r="G64" s="45"/>
    </row>
    <row r="67" spans="4:4" x14ac:dyDescent="0.25">
      <c r="D67" s="10" t="s">
        <v>52</v>
      </c>
    </row>
    <row r="68" spans="4:4" x14ac:dyDescent="0.25">
      <c r="D68" t="s">
        <v>53</v>
      </c>
    </row>
  </sheetData>
  <mergeCells count="8">
    <mergeCell ref="A6:F6"/>
    <mergeCell ref="A7:F7"/>
    <mergeCell ref="A8:F8"/>
    <mergeCell ref="A9:F9"/>
    <mergeCell ref="A64:G64"/>
    <mergeCell ref="A11:F11"/>
    <mergeCell ref="A10:F10"/>
    <mergeCell ref="A12:F12"/>
  </mergeCells>
  <pageMargins left="0.7" right="0.7" top="0.75" bottom="0.75" header="0.3" footer="0.3"/>
  <pageSetup orientation="portrait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La_Vega</cp:lastModifiedBy>
  <cp:lastPrinted>2024-09-19T14:17:45Z</cp:lastPrinted>
  <dcterms:created xsi:type="dcterms:W3CDTF">2019-12-03T15:12:20Z</dcterms:created>
  <dcterms:modified xsi:type="dcterms:W3CDTF">2026-03-26T17:39:32Z</dcterms:modified>
</cp:coreProperties>
</file>