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-Mar" sheetId="2" r:id="rId1"/>
  </sheets>
  <definedNames>
    <definedName name="_xlnm.Print_Area" localSheetId="0">'En-Mar'!$A$1:$F$65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<sst xmlns="http://schemas.openxmlformats.org/spreadsheetml/2006/main" count="22" uniqueCount="22">
  <si>
    <t>CANTIDAD</t>
  </si>
  <si>
    <t>SERVICIOS</t>
  </si>
  <si>
    <t>GOBERNACIÓN PROVINCIAL LA VEGA</t>
  </si>
  <si>
    <t>2- Donación de Canastilla p/ Embarazada</t>
  </si>
  <si>
    <t>ESTADÍSTICA TRIMESTRAL DE SERVICIOS</t>
  </si>
  <si>
    <t>WARDES DESIRÉE GARCÍA</t>
  </si>
  <si>
    <t>TOTAL</t>
  </si>
  <si>
    <t>ENERO-MARZO 2026</t>
  </si>
  <si>
    <t xml:space="preserve">ASISTENTE </t>
  </si>
  <si>
    <t>1- Kit de Raciones Crudas</t>
  </si>
  <si>
    <t>3- Donación de Electrodomésticos</t>
  </si>
  <si>
    <t>4- Donación de Materiales de Construcción</t>
  </si>
  <si>
    <t>5- Contribución a las Iglesias</t>
  </si>
  <si>
    <t>6- Ayuda Fija del Programa de Envejecientes y Discapacitados</t>
  </si>
  <si>
    <t>7- Inscripción en Pensión Solidaria</t>
  </si>
  <si>
    <t>8- Facilitación del Salón de Conferencia y Centro Cultural</t>
  </si>
  <si>
    <t>10- Ayuda con el Costo de Medicamentos</t>
  </si>
  <si>
    <t>11- Certificado de Vida Y Costumbre</t>
  </si>
  <si>
    <t>12- Control Alquileres de Casas y Desahucios</t>
  </si>
  <si>
    <t>13- Punto GOB-DO</t>
  </si>
  <si>
    <t>14- Misceláneos</t>
  </si>
  <si>
    <t>9- Solicitantes de información Pública -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</si>
</sst>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43309776395908206"/>
          <c:w val="0.99867732761152861"/>
          <c:h val="0.55948471799130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'En-Mar'!$C$41</c:f>
              <c:strCache>
                <c:ptCount val="1"/>
                <c:pt idx="0">
                  <c:v>1- Kit de Raciones Crudas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'En-Mar'!$D$41</c:f>
              <c:numCache>
                <c:formatCode>#,##0</c:formatCode>
                <c:ptCount val="1"/>
                <c:pt idx="0">
                  <c:v>5000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'En-Mar'!$C$42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'En-Mar'!$C$43</c:f>
              <c:strCache>
                <c:ptCount val="1"/>
                <c:pt idx="0">
                  <c:v>3- Donación de Electrodomésticos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'En-Mar'!$D$43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</c:ser>
        <c:ser>
          <c:idx val="3"/>
          <c:order val="3"/>
          <c:tx>
            <c:strRef>
              <c:f>'En-Mar'!$C$44</c:f>
              <c:strCache>
                <c:ptCount val="1"/>
                <c:pt idx="0">
                  <c:v>4- Donación de Materiales de Construcción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</c:ser>
        <c:ser>
          <c:idx val="4"/>
          <c:order val="4"/>
          <c:tx>
            <c:strRef>
              <c:f>'En-Mar'!$C$45</c:f>
              <c:strCache>
                <c:ptCount val="1"/>
                <c:pt idx="0">
                  <c:v>5- Contribución a las Iglesias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'En-Mar'!$D$45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'En-Mar'!$C$46</c:f>
              <c:strCache>
                <c:ptCount val="1"/>
                <c:pt idx="0">
                  <c:v>6- Ayuda Fija del Programa de Envejecientes y Discapacitados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'En-Mar'!$D$46</c:f>
              <c:numCache>
                <c:formatCode>#,##0</c:formatCode>
                <c:ptCount val="1"/>
                <c:pt idx="0">
                  <c:v>147</c:v>
                </c:pt>
              </c:numCache>
            </c:numRef>
          </c:val>
        </c:ser>
        <c:ser>
          <c:idx val="6"/>
          <c:order val="6"/>
          <c:tx>
            <c:strRef>
              <c:f>'En-Mar'!$C$47</c:f>
              <c:strCache>
                <c:ptCount val="1"/>
                <c:pt idx="0">
                  <c:v>7- Inscripción en Pensión Solidaria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'En-Mar'!$D$47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</c:ser>
        <c:ser>
          <c:idx val="7"/>
          <c:order val="7"/>
          <c:tx>
            <c:strRef>
              <c:f>'En-Mar'!$C$48</c:f>
              <c:strCache>
                <c:ptCount val="1"/>
                <c:pt idx="0">
                  <c:v>8- Facilitación del Salón de Conferencia y Centro Cultural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'En-Mar'!$D$48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</c:ser>
        <c:ser>
          <c:idx val="8"/>
          <c:order val="8"/>
          <c:tx>
            <c:strRef>
              <c:f>'En-Mar'!$C$49</c:f>
              <c:strCache>
                <c:ptCount val="1"/>
                <c:pt idx="0">
                  <c:v>9- Solicitantes de información Pública - OAI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'En-Mar'!$D$49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'En-Mar'!$C$50</c:f>
              <c:strCache>
                <c:ptCount val="1"/>
                <c:pt idx="0">
                  <c:v>10- Ayuda con el Costo de Medicamentos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'En-Mar'!$D$50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</c:ser>
        <c:ser>
          <c:idx val="10"/>
          <c:order val="10"/>
          <c:tx>
            <c:strRef>
              <c:f>'En-Mar'!$C$51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'En-Mar'!$D$51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</c:ser>
        <c:ser>
          <c:idx val="11"/>
          <c:order val="11"/>
          <c:tx>
            <c:strRef>
              <c:f>'En-Mar'!$C$52</c:f>
              <c:strCache>
                <c:ptCount val="1"/>
                <c:pt idx="0">
                  <c:v>12- Control Alquileres de Casas y Desahucios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'En-Mar'!$D$52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</c:ser>
        <c:ser>
          <c:idx val="12"/>
          <c:order val="12"/>
          <c:tx>
            <c:strRef>
              <c:f>'En-Mar'!$C$53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'En-Mar'!$D$53</c:f>
              <c:numCache>
                <c:formatCode>#,##0</c:formatCode>
                <c:ptCount val="1"/>
                <c:pt idx="0">
                  <c:v>30</c:v>
                </c:pt>
              </c:numCache>
            </c:numRef>
          </c:val>
        </c:ser>
        <c:ser>
          <c:idx val="13"/>
          <c:order val="13"/>
          <c:tx>
            <c:strRef>
              <c:f>'En-Mar'!$C$54</c:f>
              <c:strCache>
                <c:ptCount val="1"/>
                <c:pt idx="0">
                  <c:v>14- Misceláneos</c:v>
                </c:pt>
              </c:strCache>
            </c:strRef>
          </c:tx>
          <c:invertIfNegative val="0"/>
          <c:cat>
            <c:strRef>
              <c:f>'En-Mar'!$D$40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'En-Mar'!$D$54</c:f>
              <c:numCache>
                <c:formatCode>#,##0</c:formatCode>
                <c:ptCount val="1"/>
                <c:pt idx="0">
                  <c:v>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1176448"/>
        <c:axId val="211091456"/>
      </c:barChart>
      <c:catAx>
        <c:axId val="21117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211091456"/>
        <c:crosses val="autoZero"/>
        <c:auto val="1"/>
        <c:lblAlgn val="ctr"/>
        <c:lblOffset val="100"/>
        <c:noMultiLvlLbl val="0"/>
      </c:catAx>
      <c:valAx>
        <c:axId val="211091456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11176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3394415207948286E-3"/>
          <c:y val="2.337472500188194E-3"/>
          <c:w val="0.99326311315243265"/>
          <c:h val="0.363896829333192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2406649</xdr:colOff>
      <xdr:row>0</xdr:row>
      <xdr:rowOff>23812</xdr:rowOff>
    </xdr:from>
    <xdr:to>
      <xdr:col>3</xdr:col>
      <xdr:colOff>1247773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=""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399" y="23812"/>
          <a:ext cx="2532062" cy="1403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8</xdr:row>
      <xdr:rowOff>174626</xdr:rowOff>
    </xdr:from>
    <xdr:to>
      <xdr:col>5</xdr:col>
      <xdr:colOff>47624</xdr:colOff>
      <xdr:row>35</xdr:row>
      <xdr:rowOff>59532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5" totalsRowCount="1" headerRowDxfId="6" dataDxfId="5" totalsRowDxfId="4">
  <autoFilter ref="C40:D54"/>
  <tableColumns count="2">
    <tableColumn id="1" name="SERVICIOS" totalsRowLabel="TOTAL" dataDxfId="3" totalsRowDxfId="1"/>
    <tableColumn id="3" name="CANTIDAD" totalsRowFunction="sum" dataDxfId="2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showRowColHeaders="0" tabSelected="1" zoomScale="80" zoomScaleNormal="80" workbookViewId="0">
      <selection activeCell="B67" sqref="B67"/>
    </sheetView>
  </sheetViews>
  <sheetFormatPr baseColWidth="10" defaultRowHeight="15" x14ac:dyDescent="0.25"/>
  <cols>
    <col min="1" max="1" width="12.5703125" customWidth="1"/>
    <col min="2" max="2" width="26" customWidth="1"/>
    <col min="3" max="3" width="55.28515625" customWidth="1"/>
    <col min="4" max="4" width="53.5703125" customWidth="1"/>
    <col min="5" max="5" width="25.85546875" customWidth="1"/>
    <col min="6" max="6" width="12.57031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5" t="s">
        <v>2</v>
      </c>
      <c r="B5" s="15"/>
      <c r="C5" s="15"/>
      <c r="D5" s="15"/>
      <c r="E5" s="15"/>
      <c r="F5" s="15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8" t="s">
        <v>4</v>
      </c>
      <c r="B7" s="18"/>
      <c r="C7" s="18"/>
      <c r="D7" s="18"/>
      <c r="E7" s="18"/>
      <c r="F7" s="18"/>
      <c r="G7" s="6"/>
      <c r="H7" s="6"/>
    </row>
    <row r="8" spans="1:8" ht="20.25" x14ac:dyDescent="0.3">
      <c r="A8" s="18" t="s">
        <v>7</v>
      </c>
      <c r="B8" s="18"/>
      <c r="C8" s="18"/>
      <c r="D8" s="18"/>
      <c r="E8" s="18"/>
      <c r="F8" s="18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9</v>
      </c>
      <c r="D41" s="9">
        <v>5000</v>
      </c>
    </row>
    <row r="42" spans="3:4" ht="30" customHeight="1" x14ac:dyDescent="0.25">
      <c r="C42" s="10" t="s">
        <v>3</v>
      </c>
      <c r="D42" s="9">
        <v>7</v>
      </c>
    </row>
    <row r="43" spans="3:4" ht="30" customHeight="1" x14ac:dyDescent="0.25">
      <c r="C43" s="8" t="s">
        <v>10</v>
      </c>
      <c r="D43" s="9">
        <v>6</v>
      </c>
    </row>
    <row r="44" spans="3:4" ht="30" customHeight="1" x14ac:dyDescent="0.25">
      <c r="C44" s="8" t="s">
        <v>11</v>
      </c>
      <c r="D44" s="12">
        <v>2</v>
      </c>
    </row>
    <row r="45" spans="3:4" ht="30" customHeight="1" x14ac:dyDescent="0.25">
      <c r="C45" s="10" t="s">
        <v>12</v>
      </c>
      <c r="D45" s="9">
        <v>1</v>
      </c>
    </row>
    <row r="46" spans="3:4" ht="40.5" customHeight="1" x14ac:dyDescent="0.25">
      <c r="C46" s="8" t="s">
        <v>13</v>
      </c>
      <c r="D46" s="9">
        <v>147</v>
      </c>
    </row>
    <row r="47" spans="3:4" ht="30" customHeight="1" x14ac:dyDescent="0.25">
      <c r="C47" s="8" t="s">
        <v>14</v>
      </c>
      <c r="D47" s="9">
        <v>119</v>
      </c>
    </row>
    <row r="48" spans="3:4" ht="40.5" customHeight="1" x14ac:dyDescent="0.25">
      <c r="C48" s="8" t="s">
        <v>15</v>
      </c>
      <c r="D48" s="9">
        <v>25</v>
      </c>
    </row>
    <row r="49" spans="3:4" ht="30" customHeight="1" x14ac:dyDescent="0.25">
      <c r="C49" s="8" t="s">
        <v>21</v>
      </c>
      <c r="D49" s="9">
        <v>1</v>
      </c>
    </row>
    <row r="50" spans="3:4" ht="30" customHeight="1" x14ac:dyDescent="0.25">
      <c r="C50" s="10" t="s">
        <v>16</v>
      </c>
      <c r="D50" s="9">
        <v>7</v>
      </c>
    </row>
    <row r="51" spans="3:4" ht="30" customHeight="1" x14ac:dyDescent="0.25">
      <c r="C51" s="10" t="s">
        <v>17</v>
      </c>
      <c r="D51" s="9">
        <v>14</v>
      </c>
    </row>
    <row r="52" spans="3:4" ht="30" customHeight="1" x14ac:dyDescent="0.25">
      <c r="C52" s="8" t="s">
        <v>18</v>
      </c>
      <c r="D52" s="9">
        <v>12</v>
      </c>
    </row>
    <row r="53" spans="3:4" ht="30" customHeight="1" x14ac:dyDescent="0.25">
      <c r="C53" s="10" t="s">
        <v>19</v>
      </c>
      <c r="D53" s="9">
        <v>30</v>
      </c>
    </row>
    <row r="54" spans="3:4" ht="30" customHeight="1" x14ac:dyDescent="0.25">
      <c r="C54" s="10" t="s">
        <v>20</v>
      </c>
      <c r="D54" s="11">
        <v>49</v>
      </c>
    </row>
    <row r="55" spans="3:4" ht="30" customHeight="1" x14ac:dyDescent="0.25">
      <c r="C55" s="13" t="s">
        <v>6</v>
      </c>
      <c r="D55" s="14">
        <f>SUBTOTAL(109,Tabla28789[CANTIDAD])</f>
        <v>5420</v>
      </c>
    </row>
    <row r="63" spans="3:4" ht="15.75" x14ac:dyDescent="0.25">
      <c r="C63" s="17" t="s">
        <v>5</v>
      </c>
      <c r="D63" s="17"/>
    </row>
    <row r="64" spans="3:4" ht="15.75" x14ac:dyDescent="0.25">
      <c r="C64" s="16" t="s">
        <v>8</v>
      </c>
      <c r="D64" s="16"/>
    </row>
    <row r="66" spans="3:4" ht="26.25" x14ac:dyDescent="0.4">
      <c r="C66" s="1"/>
      <c r="D66" s="2"/>
    </row>
    <row r="67" spans="3:4" ht="26.25" x14ac:dyDescent="0.4">
      <c r="C67" s="4"/>
      <c r="D67" s="2"/>
    </row>
  </sheetData>
  <mergeCells count="5">
    <mergeCell ref="A5:F5"/>
    <mergeCell ref="C64:D64"/>
    <mergeCell ref="C63:D63"/>
    <mergeCell ref="A8:F8"/>
    <mergeCell ref="A7:F7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scale="5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a8c6625d-a731-42c6-be98-3c46d9576dc4"/>
    <ds:schemaRef ds:uri="3385bd5b-49a8-4912-8597-0e510696c3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En-Mar</vt:lpstr>
      <vt:lpstr>'En-Mar'!Área_de_impresión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2026-04-15T13:24:08Z</cp:lastPrinted>
  <dcterms:created xsi:type="dcterms:W3CDTF">2022-10-03T16:19:58Z</dcterms:created>
  <dcterms:modified xsi:type="dcterms:W3CDTF">2026-04-17T15:40:10Z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