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Area" localSheetId="0">FEBRERO!$A$1:$F$28</definedName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<sst xmlns="http://schemas.openxmlformats.org/spreadsheetml/2006/main" count="50" uniqueCount="46">
  <si>
    <t>BENEFICIARIO</t>
  </si>
  <si>
    <t>CONCEPTO</t>
  </si>
  <si>
    <t>LOCALIDAD</t>
  </si>
  <si>
    <t xml:space="preserve">FECHA </t>
  </si>
  <si>
    <t>CHEQUE No.</t>
  </si>
  <si>
    <t>TOTAL</t>
  </si>
  <si>
    <t>GOBERNACIÓN PROVINCIAL LA VEGA</t>
  </si>
  <si>
    <t>MONTO</t>
  </si>
  <si>
    <t>MANUEL MARINO RAMOS</t>
  </si>
  <si>
    <t>EL PINITO,                                                                 MUNICIPIO LA VEGA, PROV. LA VEGA.</t>
  </si>
  <si>
    <t xml:space="preserve">                                            LICDA. NATALIA DE LA CRUZ</t>
  </si>
  <si>
    <t xml:space="preserve">                                            ENC. DE CONTABILIDAD</t>
  </si>
  <si>
    <t>AYUDA ECONÓMICA P/ ARREGLO DE PASOLA.</t>
  </si>
  <si>
    <t>CRISTIAN LOPEZ DE DIOS</t>
  </si>
  <si>
    <t>VILLA MERA,                                                                 MUNICIPIO LA VEGA, PROV. LA VEGA.</t>
  </si>
  <si>
    <t>AYUDA ECONÓMICA P/ CAMBIO DE CERRADURA DE PUERTA PRINCIPAL DE LA GOBERNACION.</t>
  </si>
  <si>
    <t>JUAN ANTONIO ESPINAL</t>
  </si>
  <si>
    <t>AYUDA ECONÓMICA P/ ESTUDIO MEDICO.</t>
  </si>
  <si>
    <t>TIREO AL MEDIO,                                                                 MUNICIPIO CONSTANZA, PROV. LA VEGA.</t>
  </si>
  <si>
    <t>CARLOS OSVALDO BURGOS SURIEL</t>
  </si>
  <si>
    <t>VILLA LORA,                                                                 MUNICIPIO LA VEGA, PROV. LA VEGA.</t>
  </si>
  <si>
    <t>SUSANA MERCEDES GUZMAN</t>
  </si>
  <si>
    <t>AYUDA ECONÓMICA P/ GASTOS MEDICOS.</t>
  </si>
  <si>
    <t>POCILGA,                                                                 MUNICIPIO LA VEGA, PROV. LA VEGA.</t>
  </si>
  <si>
    <t>KATHERINE SALAZAR BENCOSME</t>
  </si>
  <si>
    <t>MUNICIPIO LA VEGA, PROV. LA VEGA.</t>
  </si>
  <si>
    <t>SOTO,                                                                 MUNICIPIO LA VEGA, PROV. LA VEGA.</t>
  </si>
  <si>
    <t>MARINO A. ENCARNACION RODRIGUEZ</t>
  </si>
  <si>
    <t>JUAN GABRIEL MOSQUEA PICHARDO</t>
  </si>
  <si>
    <t>PABLO JOSE DELGADO</t>
  </si>
  <si>
    <t>JEREMIAS,                                                                 MUNICIPIO LA VEGA, PROV. LA VEGA.</t>
  </si>
  <si>
    <t>MARIA ALTAGRACIA PICHARDO</t>
  </si>
  <si>
    <t>AYUDA ECONÓMICA P/ TRASLADO DE RACIONES ALIMENTICIAS DEL PLAN SOCIAL (REQ. # 151203, FECHA 9/02/26).</t>
  </si>
  <si>
    <t>AYUDA ECONÓMICA P/ GASTOS DE VELATORIO (MADRE DE JUAN MOSQUEA).</t>
  </si>
  <si>
    <t>AYUDA ECONÓMICA P/ SERVICIOS COMO CHOFER EN LAS ACTIVIDADES DEL CARNAVAL VEGANO.</t>
  </si>
  <si>
    <t>AYUDA ECONÓMICA P/ COMPRA DE MEDICAMENTOS.</t>
  </si>
  <si>
    <t>CONFESOR ARACENA FERNANDEZ</t>
  </si>
  <si>
    <t>VILLA ROSA,                                                                 MUNICIPIO LA VEGA, PROV. LA VEGA.</t>
  </si>
  <si>
    <t>AYUDA ECONÓMICA P/ COMPRA DE SANGRE DE LA SEÑORA MARIA FERNANDEZ (MADRE DE CONFESOR ARACENA).</t>
  </si>
  <si>
    <t>AYUDA ECONÓMICA P/ PAGO DE CUATRIMESTRE UNIVERSITARIO DE WINIFER ROBLES (HIJA DE CRISTIAN ROBLES).</t>
  </si>
  <si>
    <t>GUAIGÜÍ,                                                               MUNICIPIO LA VEGA, PROV. LA VEGA.</t>
  </si>
  <si>
    <t>CENTRO DE LA CIUDAD,                                                                           MUNICIPIO LA VEGA, PROV. LA VEGA.</t>
  </si>
  <si>
    <t>LUISA ALTAGRACIA JIMENEZ</t>
  </si>
  <si>
    <r>
      <t>BENEFICIARIOS DE AYUDAS Y DONACIONES CORRESPONDIENTES AL MES DE FEBRERO 2026</t>
    </r>
    <r>
      <rPr>
        <b/>
        <sz val="8"/>
        <color theme="1"/>
        <rFont val="Calibri"/>
        <family val="2"/>
        <scheme val="minor"/>
      </rPr>
      <t xml:space="preserve"> (FONDOS AYUDA Y EXTRAORDINARIO)</t>
    </r>
  </si>
  <si>
    <t>UNIVERSIDAD CATOLICA DEL CIBAO            (CRISTIAN ROBLES ROSARIO)</t>
  </si>
  <si>
    <t>CONTRIBUCIÓN ECONÓMICA P/ COMUNICADORES DE LA VEGA EN EL MES DE DICIEMBRE 2025 (REEMBOLSO).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</si>
</sst>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4" fontId="12" fillId="3" borderId="4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164" fontId="12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44" fontId="5" fillId="3" borderId="4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vertical="center" wrapText="1"/>
    </xf>
    <xf numFmtId="43" fontId="11" fillId="0" borderId="6" xfId="1" applyFont="1" applyFill="1" applyBorder="1" applyAlignment="1">
      <alignment vertical="center" wrapText="1"/>
    </xf>
    <xf numFmtId="44" fontId="5" fillId="0" borderId="1" xfId="2" applyFont="1" applyFill="1" applyBorder="1" applyAlignment="1">
      <alignment vertical="center" wrapText="1"/>
    </xf>
    <xf numFmtId="44" fontId="5" fillId="0" borderId="6" xfId="2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11" fillId="0" borderId="5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4" fontId="5" fillId="3" borderId="1" xfId="2" applyNumberFormat="1" applyFont="1" applyFill="1" applyBorder="1" applyAlignment="1">
      <alignment vertical="center" wrapText="1"/>
    </xf>
    <xf numFmtId="43" fontId="5" fillId="3" borderId="8" xfId="1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58738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122957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122957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183573</xdr:colOff>
      <xdr:row>19</xdr:row>
      <xdr:rowOff>122957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183573</xdr:colOff>
      <xdr:row>21</xdr:row>
      <xdr:rowOff>133782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18</xdr:row>
      <xdr:rowOff>58738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223261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11</xdr:row>
      <xdr:rowOff>58738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87602</xdr:rowOff>
    </xdr:to>
    <xdr:sp macro="" textlink="">
      <xdr:nvSpPr>
        <xdr:cNvPr id="1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127289</xdr:rowOff>
    </xdr:to>
    <xdr:sp macro="" textlink="">
      <xdr:nvSpPr>
        <xdr:cNvPr id="1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1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1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1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183573</xdr:colOff>
      <xdr:row>22</xdr:row>
      <xdr:rowOff>92653</xdr:rowOff>
    </xdr:to>
    <xdr:sp macro="" textlink="">
      <xdr:nvSpPr>
        <xdr:cNvPr id="1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0</xdr:rowOff>
    </xdr:from>
    <xdr:to>
      <xdr:col>3</xdr:col>
      <xdr:colOff>183573</xdr:colOff>
      <xdr:row>20</xdr:row>
      <xdr:rowOff>304800</xdr:rowOff>
    </xdr:to>
    <xdr:sp macro="" textlink="">
      <xdr:nvSpPr>
        <xdr:cNvPr id="1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1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1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1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183573</xdr:colOff>
      <xdr:row>20</xdr:row>
      <xdr:rowOff>126569</xdr:rowOff>
    </xdr:to>
    <xdr:sp macro="" textlink="">
      <xdr:nvSpPr>
        <xdr:cNvPr id="1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127288</xdr:rowOff>
    </xdr:to>
    <xdr:sp macro="" textlink="">
      <xdr:nvSpPr>
        <xdr:cNvPr id="1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12</xdr:row>
      <xdr:rowOff>469323</xdr:rowOff>
    </xdr:to>
    <xdr:sp macro="" textlink="">
      <xdr:nvSpPr>
        <xdr:cNvPr id="1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58738</xdr:rowOff>
    </xdr:to>
    <xdr:sp macro="" textlink="">
      <xdr:nvSpPr>
        <xdr:cNvPr id="1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218210</xdr:rowOff>
    </xdr:to>
    <xdr:sp macro="" textlink="">
      <xdr:nvSpPr>
        <xdr:cNvPr id="1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14</xdr:row>
      <xdr:rowOff>469323</xdr:rowOff>
    </xdr:to>
    <xdr:sp macro="" textlink="">
      <xdr:nvSpPr>
        <xdr:cNvPr id="1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183573</xdr:colOff>
      <xdr:row>14</xdr:row>
      <xdr:rowOff>305955</xdr:rowOff>
    </xdr:to>
    <xdr:sp macro="" textlink="">
      <xdr:nvSpPr>
        <xdr:cNvPr id="1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1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183573</xdr:colOff>
      <xdr:row>11</xdr:row>
      <xdr:rowOff>304800</xdr:rowOff>
    </xdr:to>
    <xdr:sp macro="" textlink="">
      <xdr:nvSpPr>
        <xdr:cNvPr id="2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11</xdr:row>
      <xdr:rowOff>469323</xdr:rowOff>
    </xdr:to>
    <xdr:sp macro="" textlink="">
      <xdr:nvSpPr>
        <xdr:cNvPr id="2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0</xdr:rowOff>
    </xdr:from>
    <xdr:to>
      <xdr:col>3</xdr:col>
      <xdr:colOff>183573</xdr:colOff>
      <xdr:row>25</xdr:row>
      <xdr:rowOff>113578</xdr:rowOff>
    </xdr:to>
    <xdr:sp macro="" textlink="">
      <xdr:nvSpPr>
        <xdr:cNvPr id="2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116898</xdr:rowOff>
    </xdr:to>
    <xdr:sp macro="" textlink="">
      <xdr:nvSpPr>
        <xdr:cNvPr id="2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342159"/>
          <a:ext cx="304800" cy="307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23" totalsRowCount="1" headerRowDxfId="17" dataDxfId="15" totalsRowDxfId="13" headerRowBorderDxfId="16" tableBorderDxfId="14" totalsRowBorderDxfId="12">
  <autoFilter ref="A9:F22"/>
  <sortState ref="A10:F23">
    <sortCondition ref="B9:B23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6:N38"/>
  <sheetViews>
    <sheetView showGridLines="0" showRowColHeaders="0" tabSelected="1" zoomScale="110" zoomScaleNormal="110" zoomScaleSheetLayoutView="130" workbookViewId="0">
      <selection activeCell="A35" sqref="A35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66" t="s">
        <v>6</v>
      </c>
      <c r="B6" s="66"/>
      <c r="C6" s="66"/>
      <c r="D6" s="66"/>
      <c r="E6" s="66"/>
      <c r="F6" s="66"/>
    </row>
    <row r="7" spans="1:8" x14ac:dyDescent="0.25">
      <c r="A7" s="65" t="s">
        <v>43</v>
      </c>
      <c r="B7" s="65"/>
      <c r="C7" s="65"/>
      <c r="D7" s="65"/>
      <c r="E7" s="65"/>
      <c r="F7" s="65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7</v>
      </c>
    </row>
    <row r="10" spans="1:8" ht="30" customHeight="1" x14ac:dyDescent="0.25">
      <c r="A10" s="59">
        <v>46059</v>
      </c>
      <c r="B10" s="60">
        <v>32241</v>
      </c>
      <c r="C10" s="64" t="s">
        <v>42</v>
      </c>
      <c r="D10" s="61" t="s">
        <v>41</v>
      </c>
      <c r="E10" s="62" t="s">
        <v>45</v>
      </c>
      <c r="F10" s="63">
        <v>118512</v>
      </c>
    </row>
    <row r="11" spans="1:8" s="27" customFormat="1" ht="19.5" customHeight="1" x14ac:dyDescent="0.25">
      <c r="A11" s="37">
        <v>46059</v>
      </c>
      <c r="B11" s="16">
        <v>32243</v>
      </c>
      <c r="C11" s="29" t="s">
        <v>31</v>
      </c>
      <c r="D11" s="25" t="s">
        <v>25</v>
      </c>
      <c r="E11" s="17" t="s">
        <v>17</v>
      </c>
      <c r="F11" s="18">
        <v>5000</v>
      </c>
    </row>
    <row r="12" spans="1:8" s="27" customFormat="1" ht="39.75" customHeight="1" x14ac:dyDescent="0.25">
      <c r="A12" s="37">
        <v>46059</v>
      </c>
      <c r="B12" s="26">
        <v>32244</v>
      </c>
      <c r="C12" s="44" t="s">
        <v>44</v>
      </c>
      <c r="D12" s="6" t="s">
        <v>40</v>
      </c>
      <c r="E12" s="17" t="s">
        <v>39</v>
      </c>
      <c r="F12" s="39">
        <v>27200</v>
      </c>
    </row>
    <row r="13" spans="1:8" s="27" customFormat="1" ht="41.25" customHeight="1" x14ac:dyDescent="0.25">
      <c r="A13" s="37">
        <v>46065</v>
      </c>
      <c r="B13" s="26">
        <v>32248</v>
      </c>
      <c r="C13" s="44" t="s">
        <v>29</v>
      </c>
      <c r="D13" s="6" t="s">
        <v>30</v>
      </c>
      <c r="E13" s="24" t="s">
        <v>32</v>
      </c>
      <c r="F13" s="39">
        <v>4000</v>
      </c>
    </row>
    <row r="14" spans="1:8" s="27" customFormat="1" ht="27" customHeight="1" x14ac:dyDescent="0.25">
      <c r="A14" s="28">
        <v>46070</v>
      </c>
      <c r="B14" s="26">
        <v>32260</v>
      </c>
      <c r="C14" s="38" t="s">
        <v>28</v>
      </c>
      <c r="D14" s="6" t="s">
        <v>25</v>
      </c>
      <c r="E14" s="24" t="s">
        <v>33</v>
      </c>
      <c r="F14" s="39">
        <v>5000</v>
      </c>
    </row>
    <row r="15" spans="1:8" s="27" customFormat="1" ht="37.5" customHeight="1" x14ac:dyDescent="0.25">
      <c r="A15" s="37">
        <v>46070</v>
      </c>
      <c r="B15" s="26">
        <v>32262</v>
      </c>
      <c r="C15" s="44" t="s">
        <v>36</v>
      </c>
      <c r="D15" s="25" t="s">
        <v>37</v>
      </c>
      <c r="E15" s="24" t="s">
        <v>38</v>
      </c>
      <c r="F15" s="39">
        <v>5000</v>
      </c>
    </row>
    <row r="16" spans="1:8" s="27" customFormat="1" ht="27" customHeight="1" x14ac:dyDescent="0.25">
      <c r="A16" s="11">
        <v>46071</v>
      </c>
      <c r="B16" s="16">
        <v>32264</v>
      </c>
      <c r="C16" s="23" t="s">
        <v>8</v>
      </c>
      <c r="D16" s="6" t="s">
        <v>9</v>
      </c>
      <c r="E16" s="24" t="s">
        <v>12</v>
      </c>
      <c r="F16" s="18">
        <v>3700</v>
      </c>
    </row>
    <row r="17" spans="1:14" ht="30" customHeight="1" x14ac:dyDescent="0.25">
      <c r="A17" s="11">
        <v>46073</v>
      </c>
      <c r="B17" s="16">
        <v>32265</v>
      </c>
      <c r="C17" s="23" t="s">
        <v>27</v>
      </c>
      <c r="D17" s="6" t="s">
        <v>26</v>
      </c>
      <c r="E17" s="24" t="s">
        <v>34</v>
      </c>
      <c r="F17" s="18">
        <v>4500</v>
      </c>
    </row>
    <row r="18" spans="1:14" ht="19.5" customHeight="1" x14ac:dyDescent="0.25">
      <c r="A18" s="11">
        <v>46077</v>
      </c>
      <c r="B18" s="16">
        <v>32267</v>
      </c>
      <c r="C18" s="29" t="s">
        <v>24</v>
      </c>
      <c r="D18" s="6" t="s">
        <v>25</v>
      </c>
      <c r="E18" s="24" t="s">
        <v>22</v>
      </c>
      <c r="F18" s="18">
        <v>10000</v>
      </c>
    </row>
    <row r="19" spans="1:14" ht="27" customHeight="1" x14ac:dyDescent="0.25">
      <c r="A19" s="11">
        <v>46076</v>
      </c>
      <c r="B19" s="16">
        <v>32268</v>
      </c>
      <c r="C19" s="45" t="s">
        <v>21</v>
      </c>
      <c r="D19" s="6" t="s">
        <v>23</v>
      </c>
      <c r="E19" s="24" t="s">
        <v>22</v>
      </c>
      <c r="F19" s="47">
        <v>4000</v>
      </c>
    </row>
    <row r="20" spans="1:14" ht="27" customHeight="1" x14ac:dyDescent="0.25">
      <c r="A20" s="42">
        <v>46078</v>
      </c>
      <c r="B20" s="16">
        <v>32317</v>
      </c>
      <c r="C20" s="29" t="s">
        <v>19</v>
      </c>
      <c r="D20" s="6" t="s">
        <v>20</v>
      </c>
      <c r="E20" s="24" t="s">
        <v>35</v>
      </c>
      <c r="F20" s="18">
        <v>3000</v>
      </c>
    </row>
    <row r="21" spans="1:14" ht="27" customHeight="1" x14ac:dyDescent="0.25">
      <c r="A21" s="41">
        <v>46078</v>
      </c>
      <c r="B21" s="43">
        <v>32318</v>
      </c>
      <c r="C21" s="40" t="s">
        <v>16</v>
      </c>
      <c r="D21" s="25" t="s">
        <v>18</v>
      </c>
      <c r="E21" s="24" t="s">
        <v>17</v>
      </c>
      <c r="F21" s="46">
        <v>10000</v>
      </c>
    </row>
    <row r="22" spans="1:14" ht="30" customHeight="1" thickBot="1" x14ac:dyDescent="0.3">
      <c r="A22" s="48">
        <v>46079</v>
      </c>
      <c r="B22" s="49">
        <v>32319</v>
      </c>
      <c r="C22" s="50" t="s">
        <v>13</v>
      </c>
      <c r="D22" s="51" t="s">
        <v>14</v>
      </c>
      <c r="E22" s="52" t="s">
        <v>15</v>
      </c>
      <c r="F22" s="12">
        <v>2300</v>
      </c>
    </row>
    <row r="23" spans="1:14" ht="20.25" customHeight="1" thickTop="1" x14ac:dyDescent="0.25">
      <c r="A23" s="30"/>
      <c r="B23" s="31"/>
      <c r="C23" s="32"/>
      <c r="D23" s="33"/>
      <c r="E23" s="34" t="s">
        <v>5</v>
      </c>
      <c r="F23" s="35">
        <f>SUBTOTAL(109,Tabla1[MONTO])</f>
        <v>202212</v>
      </c>
    </row>
    <row r="24" spans="1:14" x14ac:dyDescent="0.25">
      <c r="A24" s="53"/>
      <c r="B24" s="54"/>
      <c r="C24" s="55"/>
      <c r="D24" s="56"/>
      <c r="E24" s="57"/>
      <c r="F24" s="58"/>
    </row>
    <row r="25" spans="1:14" x14ac:dyDescent="0.25">
      <c r="A25" s="21"/>
      <c r="B25" s="22"/>
      <c r="C25" s="13"/>
      <c r="D25" s="14"/>
      <c r="E25" s="15"/>
      <c r="F25" s="12"/>
    </row>
    <row r="26" spans="1:14" x14ac:dyDescent="0.25">
      <c r="A26" s="21"/>
      <c r="B26" s="22"/>
      <c r="C26" s="13"/>
      <c r="D26" s="14"/>
      <c r="E26" s="15"/>
      <c r="F26" s="12"/>
      <c r="I26" s="19"/>
      <c r="N26" s="20"/>
    </row>
    <row r="27" spans="1:14" x14ac:dyDescent="0.25">
      <c r="A27" s="21"/>
      <c r="B27" s="22"/>
      <c r="C27" s="13"/>
      <c r="D27" s="14"/>
      <c r="E27" s="36" t="s">
        <v>10</v>
      </c>
      <c r="F27" s="36"/>
    </row>
    <row r="28" spans="1:14" x14ac:dyDescent="0.25">
      <c r="A28" s="21"/>
      <c r="B28" s="22"/>
      <c r="C28" s="13"/>
      <c r="D28" s="14"/>
      <c r="E28" s="67" t="s">
        <v>11</v>
      </c>
      <c r="F28" s="67"/>
    </row>
    <row r="29" spans="1:14" x14ac:dyDescent="0.25">
      <c r="A29" s="4"/>
    </row>
    <row r="38" spans="2:2" x14ac:dyDescent="0.25">
      <c r="B38" s="3"/>
    </row>
  </sheetData>
  <mergeCells count="3">
    <mergeCell ref="A7:F7"/>
    <mergeCell ref="A6:F6"/>
    <mergeCell ref="E28:F28"/>
  </mergeCells>
  <printOptions horizontalCentered="1"/>
  <pageMargins left="0.35433070866141736" right="0.35433070866141736" top="3.937007874015748E-2" bottom="0.11811023622047245" header="3.937007874015748E-2" footer="0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2026-03-17T14:15:09Z</cp:lastPrinted>
  <dcterms:created xsi:type="dcterms:W3CDTF">2024-08-14T17:51:47Z</dcterms:created>
  <dcterms:modified xsi:type="dcterms:W3CDTF">2026-03-17T15:04:53Z</dcterms:modified>
</cp:coreProperties>
</file>