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POA" sheetId="2" r:id="rId1"/>
    <sheet name="2026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i" localSheetId="1">#REF!</definedName>
    <definedName name="ai">#REF!</definedName>
    <definedName name="AR" localSheetId="1">#REF!</definedName>
    <definedName name="AR">#REF!</definedName>
    <definedName name="_xlnm.Print_Area" localSheetId="1">'2026'!$A$1:$BG$12</definedName>
    <definedName name="_xlnm.Print_Area" localSheetId="0">POA!$A$1:$N$35</definedName>
    <definedName name="ARMAS" localSheetId="1">#REF!</definedName>
    <definedName name="ARMAS">#REF!</definedName>
    <definedName name="armas27" localSheetId="1">#REF!</definedName>
    <definedName name="armas27">#REF!</definedName>
    <definedName name="armasrevicion27" localSheetId="1">#REF!</definedName>
    <definedName name="armasrevicion27">#REF!</definedName>
    <definedName name="Capitulo">[1]Registro!$D$19</definedName>
    <definedName name="clCompletado">[2]Estatus!$G$5</definedName>
    <definedName name="clConRetraso">[2]Estatus!$F$5</definedName>
    <definedName name="clEnCurso">[2]Estatus!$E$5</definedName>
    <definedName name="clPersonalizado1">[2]Estatus!$H$5</definedName>
    <definedName name="clPersonalizado2">[2]Estatus!$I$5</definedName>
    <definedName name="clPersonalizado3">[2]Estatus!$J$5</definedName>
    <definedName name="clPersonalizado4">[2]Estatus!$K$5</definedName>
    <definedName name="clSinComenzar">[2]Estatus!$D$5</definedName>
    <definedName name="código" localSheetId="1">#REF!</definedName>
    <definedName name="código">#REF!</definedName>
    <definedName name="CONSOLIDADO" localSheetId="1">#REF!</definedName>
    <definedName name="CONSOLIDADO">#REF!</definedName>
    <definedName name="CustColumn">[3]PRODUCTOS!$B$1:$B$65</definedName>
    <definedName name="DACRF" localSheetId="1">#REF!</definedName>
    <definedName name="DACRF">#REF!</definedName>
    <definedName name="DAD" localSheetId="1">#REF!</definedName>
    <definedName name="DAD">#REF!</definedName>
    <definedName name="DAF" localSheetId="1">#REF!</definedName>
    <definedName name="DAF">#REF!</definedName>
    <definedName name="DDD" localSheetId="1">#REF!</definedName>
    <definedName name="DDD">#REF!</definedName>
    <definedName name="dddd" localSheetId="1">#REF!</definedName>
    <definedName name="dddd">#REF!</definedName>
    <definedName name="Departamentos">[2]!Personas3[Dpto]</definedName>
    <definedName name="despacho" localSheetId="1">#REF!</definedName>
    <definedName name="despacho">#REF!</definedName>
    <definedName name="df" localSheetId="1">#REF!</definedName>
    <definedName name="df">#REF!</definedName>
    <definedName name="dfaf" localSheetId="1">#REF!</definedName>
    <definedName name="dfaf">#REF!</definedName>
    <definedName name="dfd" localSheetId="1">#REF!</definedName>
    <definedName name="dfd">#REF!</definedName>
    <definedName name="DFDFDAF" localSheetId="1">#REF!</definedName>
    <definedName name="DFDFDAF">#REF!</definedName>
    <definedName name="DJ" localSheetId="1">#REF!</definedName>
    <definedName name="DJ">#REF!</definedName>
    <definedName name="DNYCTI" localSheetId="1">#REF!</definedName>
    <definedName name="DNYCTI">#REF!</definedName>
    <definedName name="DPYEF" localSheetId="1">#REF!</definedName>
    <definedName name="DPYEF">#REF!</definedName>
    <definedName name="DTI" localSheetId="1">#REF!</definedName>
    <definedName name="DTI">#REF!</definedName>
    <definedName name="Ejemplos" localSheetId="1">#REF!</definedName>
    <definedName name="Ejemplos">#REF!</definedName>
    <definedName name="Específico">[4]Lista!$C$2:$C$10</definedName>
    <definedName name="FADFAD" localSheetId="1">#REF!</definedName>
    <definedName name="FADFAD">#REF!</definedName>
    <definedName name="fre" localSheetId="1">#REF!</definedName>
    <definedName name="fre">#REF!</definedName>
    <definedName name="General">[4]Lista!$B$2:$B$5</definedName>
    <definedName name="GG" localSheetId="1">#REF!</definedName>
    <definedName name="GG">#REF!</definedName>
    <definedName name="HGJH" localSheetId="1">#REF!</definedName>
    <definedName name="HGJH">#REF!</definedName>
    <definedName name="i" localSheetId="1">#REF!</definedName>
    <definedName name="i">#REF!</definedName>
    <definedName name="IMP">[5]Hoja1!$A$10:$A$14</definedName>
    <definedName name="Impacto" localSheetId="1">#REF!</definedName>
    <definedName name="Impacto">#REF!</definedName>
    <definedName name="IR" localSheetId="1">#REF!</definedName>
    <definedName name="IR">#REF!</definedName>
    <definedName name="IRL">[5]Hoja1!$A$4:$A$8</definedName>
    <definedName name="ListaProductos" localSheetId="1">#REF!</definedName>
    <definedName name="ListaProductos">#REF!</definedName>
    <definedName name="ListaSubProductos" localSheetId="1">#REF!</definedName>
    <definedName name="ListaSubProductos">#REF!</definedName>
    <definedName name="Matriz" localSheetId="1">#REF!</definedName>
    <definedName name="Matriz">#REF!</definedName>
    <definedName name="MH" localSheetId="1">#REF!</definedName>
    <definedName name="MH">#REF!</definedName>
    <definedName name="NivelCosto">'[3]Maestro de Insumos'!$J$1:$L$1</definedName>
    <definedName name="Nombres">[2]!Personas[Nombre]</definedName>
    <definedName name="OAI" localSheetId="1">#REF!</definedName>
    <definedName name="OAI">#REF!</definedName>
    <definedName name="PLANYDES" localSheetId="1">#REF!</definedName>
    <definedName name="PLANYDES">#REF!</definedName>
    <definedName name="POA2019Copia" localSheetId="1">#REF!</definedName>
    <definedName name="POA2019Copia">#REF!</definedName>
    <definedName name="POADetallado" localSheetId="1">#REF!</definedName>
    <definedName name="POADetallado">#REF!</definedName>
    <definedName name="PR" localSheetId="1">#REF!</definedName>
    <definedName name="PR">#REF!</definedName>
    <definedName name="pre" localSheetId="1">#REF!</definedName>
    <definedName name="pre">#REF!</definedName>
    <definedName name="PRL">[6]Hoja1!$A$3:$A$7</definedName>
    <definedName name="Probabilidad" localSheetId="1">#REF!</definedName>
    <definedName name="Probabilidad">#REF!</definedName>
    <definedName name="Producto" localSheetId="1">#REF!</definedName>
    <definedName name="Producto">#REF!</definedName>
    <definedName name="Productos" localSheetId="1">#REF!</definedName>
    <definedName name="Productos">#REF!</definedName>
    <definedName name="RegionColumn">[3]PRODUCTOS!$A$1:$A$65</definedName>
    <definedName name="RegionColumn1">[3]SUBPRODUCTOS!$A$1:$A$194</definedName>
    <definedName name="RegionList">[3]PRODUCTOS!$D$2:$D$22</definedName>
    <definedName name="RegionStart">[3]PRODUCTOS!$A$1</definedName>
    <definedName name="RegionStart1">[3]SUBPRODUCTOS!$A$1</definedName>
    <definedName name="RELPUB" localSheetId="1">#REF!</definedName>
    <definedName name="RELPUB">#REF!</definedName>
    <definedName name="Resultados">[7]Hoja1!$A$2:$A$38</definedName>
    <definedName name="ROSA" localSheetId="1">#REF!</definedName>
    <definedName name="ROSA">#REF!</definedName>
    <definedName name="RRHH" localSheetId="1">#REF!</definedName>
    <definedName name="RRHH">#REF!</definedName>
    <definedName name="RRHH1" localSheetId="1">#REF!</definedName>
    <definedName name="RRHH1">#REF!</definedName>
    <definedName name="SD" localSheetId="1">#REF!</definedName>
    <definedName name="SD">#REF!</definedName>
    <definedName name="SubCapitulo">[1]Registro!$D$21</definedName>
    <definedName name="SubSetIdProducto" localSheetId="1">#REF!</definedName>
    <definedName name="SubSetIdProducto">#REF!</definedName>
    <definedName name="SubsetProductos" localSheetId="1">#REF!</definedName>
    <definedName name="SubsetProductos">#REF!</definedName>
    <definedName name="tipo" localSheetId="1">#REF!</definedName>
    <definedName name="tipo">#REF!</definedName>
    <definedName name="Tipoproductos" localSheetId="1">#REF!</definedName>
    <definedName name="Tipoproductos">#REF!</definedName>
    <definedName name="TítuloColumna1">[2]!Lista_de_teléfono[[#Headers],[Departamento]]</definedName>
    <definedName name="TítuloDeColumna1">[2]!Datos[[#Headers],[Tarea]]</definedName>
    <definedName name="TítuloDeColumna2">[2]!Personas[[#Headers],[Nombre]]</definedName>
    <definedName name="_xlnm.Print_Titles" localSheetId="1">'2026'!$3:$5</definedName>
    <definedName name="TotalMonthlyExpenses">[8]RESUMEN!$F$9</definedName>
    <definedName name="TotalMonthlyIncome">[8]RESUMEN!$F$6</definedName>
    <definedName name="TotalMonthlySavings">[8]RESUMEN!$F$12</definedName>
    <definedName name="txtPersonalizado1">[2]Estatus!$H$4</definedName>
    <definedName name="txtPersonalizado2">[2]Estatus!$I$4</definedName>
    <definedName name="txtPersonalizado3">[2]Estatus!$J$4</definedName>
    <definedName name="txtPersonalizado4">[2]Estatus!$K$4</definedName>
    <definedName name="UnidadEjecutora">[1]Registro!$D$25</definedName>
    <definedName name="wqrqer" localSheetId="1">#REF!</definedName>
    <definedName name="wqrqer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1" i="6" l="1"/>
  <c r="BB9" i="6"/>
  <c r="BB8" i="6"/>
  <c r="BB6" i="6"/>
</calcChain>
</file>

<file path=xl/sharedStrings.xml><?xml version="1.0" encoding="utf-8"?>
<sst xmlns="http://schemas.openxmlformats.org/spreadsheetml/2006/main" count="88" uniqueCount="60">
  <si>
    <t>ALINEACIÓN ESTRATÉGICA</t>
  </si>
  <si>
    <t>PLANIFICACIÓN</t>
  </si>
  <si>
    <t>Medio de Verificación</t>
  </si>
  <si>
    <t>Programación Anual</t>
  </si>
  <si>
    <t>PROGRAMACIÓN</t>
  </si>
  <si>
    <t>Gestión de Riesgos</t>
  </si>
  <si>
    <t>Partes Interesadas</t>
  </si>
  <si>
    <t>Clasificación del Producto</t>
  </si>
  <si>
    <t>Apartado Financiero</t>
  </si>
  <si>
    <t>1er Trimestre</t>
  </si>
  <si>
    <t>Recomendación DPD</t>
  </si>
  <si>
    <t>2do Trimestre</t>
  </si>
  <si>
    <t>3er Trimestre</t>
  </si>
  <si>
    <t>4to Trimestre</t>
  </si>
  <si>
    <t xml:space="preserve">No. </t>
  </si>
  <si>
    <t xml:space="preserve">Actividades </t>
  </si>
  <si>
    <t>Cronograma</t>
  </si>
  <si>
    <t xml:space="preserve">Eje y Objetivo Estratégico 
</t>
  </si>
  <si>
    <t>Estrategia</t>
  </si>
  <si>
    <t>Resultado efecto</t>
  </si>
  <si>
    <t>PRODUCTO
Descripción
Codificación (Eje-Obj-No.)</t>
  </si>
  <si>
    <t xml:space="preserve">Indicador </t>
  </si>
  <si>
    <t>Línea base
(Año 2025)</t>
  </si>
  <si>
    <t>Meta Anual</t>
  </si>
  <si>
    <t>Metas
Programadas</t>
  </si>
  <si>
    <t>Metas
Ejecutadas</t>
  </si>
  <si>
    <t>%
Ejecución</t>
  </si>
  <si>
    <t xml:space="preserve">Informaciones relevantes de la Ejecución </t>
  </si>
  <si>
    <t>Causa del
Desvío</t>
  </si>
  <si>
    <t>Acción de
Mitigación</t>
  </si>
  <si>
    <t>Riesgo Asociado</t>
  </si>
  <si>
    <t>Probabilidad</t>
  </si>
  <si>
    <t>Impacto</t>
  </si>
  <si>
    <t>Riesgo</t>
  </si>
  <si>
    <t xml:space="preserve">Responsables </t>
  </si>
  <si>
    <t>Involucrados (Por actividades)</t>
  </si>
  <si>
    <t>Beneficiarios</t>
  </si>
  <si>
    <t xml:space="preserve">Presupuesto </t>
  </si>
  <si>
    <r>
      <rPr>
        <b/>
        <sz val="11"/>
        <rFont val="Aptos Narrow"/>
        <family val="2"/>
        <scheme val="minor"/>
      </rPr>
      <t>Eje Estratégico 3:</t>
    </r>
    <r>
      <rPr>
        <sz val="11"/>
        <rFont val="Aptos Narrow"/>
        <family val="2"/>
        <scheme val="minor"/>
      </rPr>
      <t xml:space="preserve"> Construcción Comunitaria del Orden
</t>
    </r>
    <r>
      <rPr>
        <b/>
        <sz val="11"/>
        <rFont val="Aptos Narrow"/>
        <family val="2"/>
        <scheme val="minor"/>
      </rPr>
      <t>Objetivo Estratégico 3:</t>
    </r>
    <r>
      <rPr>
        <sz val="11"/>
        <rFont val="Aptos Narrow"/>
        <family val="2"/>
        <scheme val="minor"/>
      </rPr>
      <t xml:space="preserve"> Contribuir al desarrollo de una cultura de convivencia responsable y de preservación de la vida y su dignidad, mediante la participación de las organizaciones sociales en el sistema local de seguridad ciudadana, la convivencia pacífica, la creación de mecanismos de colaboración y coordinación efectivos.</t>
    </r>
  </si>
  <si>
    <t>Promoción de la participación ciudadana en la toma de decisiones y ejecución de soluciones de convivencia pacífica.</t>
  </si>
  <si>
    <t>Garantizada la interacción e intervención, en acciones de prevención y fortalecimiento de seguridad ciudadana de los gobiernos locales.</t>
  </si>
  <si>
    <t>Operativo</t>
  </si>
  <si>
    <t>Monitorear la resolución de casos y el nivel de satisfacción ciudadana.</t>
  </si>
  <si>
    <t>N/D</t>
  </si>
  <si>
    <t>Realizar minutas de las reuniones y elaborar informes mensuales.</t>
  </si>
  <si>
    <t>Articular las demandas y reclamos ciudadanos con las instituciones competentes.</t>
  </si>
  <si>
    <t xml:space="preserve">Porcentaje de reclamos y demandas canalizados por la institución </t>
  </si>
  <si>
    <t>Recopilar y clasificar las demandas y reclamos ciudadanos en base a su competencia.</t>
  </si>
  <si>
    <t>Elaboración de los informes de cumplimiento de las actividades.</t>
  </si>
  <si>
    <t xml:space="preserve">Porcentaje de acciones y proyectos  implementados vía gobernaciones </t>
  </si>
  <si>
    <t>Determinar y priorizar las acciones y proyectos a implementar través de la gobernación en el territorio.</t>
  </si>
  <si>
    <t xml:space="preserve"> Implementación de las acciones y proyectos identificados como prioritarios en el territorio.</t>
  </si>
  <si>
    <t>Falta de formación del personal contratado.</t>
  </si>
  <si>
    <t>Atención y resolución de demandas  y reclamos ciudadanos</t>
  </si>
  <si>
    <t xml:space="preserve">Acciones y proyectos de prevención implementados en el territorio </t>
  </si>
  <si>
    <t>Falta de recursos (personal, financiero y equipos para la resolución de las demandas y reclamos ciudadanos</t>
  </si>
  <si>
    <t>RD$ 19,672,442</t>
  </si>
  <si>
    <t>Gobernación Provincial La Vega</t>
  </si>
  <si>
    <t xml:space="preserve">1. Informes de acciones y proyectos programados.
2. Informe de resultados mensuales de actividades y proyectos implementados.
</t>
  </si>
  <si>
    <t>1. Registro de demandas y reclamos (base de datos).
2. Informe de resultados mensuales.
3. Informes de monitoreo de reclamos y demandas canalizados y cerrados.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</si>
</sst>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RD$&quot;#,##0.00_);[Red]\(&quot;RD$&quot;#,##0.00\)"/>
    <numFmt numFmtId="165" formatCode="_([$€-2]* #,##0.00_);_([$€-2]* \(#,##0.00\);_([$€-2]* &quot;-&quot;??_)"/>
    <numFmt numFmtId="166" formatCode="_-[$RD$-1C0A]* #,##0.00_-;\-[$RD$-1C0A]* #,##0.00_-;_-[$RD$-1C0A]* &quot;-&quot;??_-;_-@_-"/>
    <numFmt numFmtId="167" formatCode="_(* #,##0_);_(* \(#,##0\);_(* &quot;-&quot;??_);_(@_)"/>
    <numFmt numFmtId="168" formatCode="&quot; &quot;#,##0.00&quot; &quot;;&quot; (&quot;#,##0.00&quot;)&quot;;&quot; -&quot;#&quot; &quot;;&quot; &quot;@&quot; &quot;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4"/>
      <color theme="0"/>
      <name val="Tahoma"/>
      <family val="2"/>
    </font>
    <font>
      <sz val="11"/>
      <color theme="0"/>
      <name val="Tahom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Tahoma"/>
      <family val="2"/>
    </font>
    <font>
      <sz val="11"/>
      <color rgb="FF000000"/>
      <name val="Aptos Narrow"/>
      <family val="2"/>
    </font>
    <font>
      <sz val="10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" fillId="0" borderId="0"/>
    <xf numFmtId="0" fontId="15" fillId="0" borderId="0"/>
  </cellStyleXfs>
  <cellXfs count="92">
    <xf numFmtId="0" fontId="0" fillId="0" borderId="0" xfId="0"/>
    <xf numFmtId="0" fontId="3" fillId="2" borderId="0" xfId="0" applyFont="1" applyFill="1"/>
    <xf numFmtId="0" fontId="4" fillId="2" borderId="0" xfId="0" applyFont="1" applyFill="1" applyProtection="1">
      <protection locked="0"/>
    </xf>
    <xf numFmtId="0" fontId="3" fillId="0" borderId="0" xfId="0" applyFont="1"/>
    <xf numFmtId="9" fontId="5" fillId="2" borderId="0" xfId="0" applyNumberFormat="1" applyFont="1" applyFill="1" applyAlignment="1" applyProtection="1">
      <alignment vertical="center" wrapText="1"/>
      <protection locked="0"/>
    </xf>
    <xf numFmtId="4" fontId="6" fillId="3" borderId="7" xfId="3" applyNumberFormat="1" applyFont="1" applyFill="1" applyBorder="1" applyAlignment="1">
      <alignment horizontal="center" vertical="center" wrapText="1"/>
    </xf>
    <xf numFmtId="9" fontId="6" fillId="3" borderId="7" xfId="1" applyFont="1" applyFill="1" applyBorder="1" applyAlignment="1" applyProtection="1">
      <alignment horizontal="center" vertical="center"/>
      <protection locked="0"/>
    </xf>
    <xf numFmtId="165" fontId="9" fillId="3" borderId="9" xfId="2" applyNumberFormat="1" applyFont="1" applyFill="1" applyBorder="1" applyAlignment="1">
      <alignment horizontal="center" vertical="center" wrapText="1"/>
    </xf>
    <xf numFmtId="165" fontId="9" fillId="3" borderId="10" xfId="2" applyNumberFormat="1" applyFont="1" applyFill="1" applyBorder="1" applyAlignment="1">
      <alignment horizontal="center" vertical="center" wrapText="1"/>
    </xf>
    <xf numFmtId="4" fontId="9" fillId="3" borderId="10" xfId="3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/>
    </xf>
    <xf numFmtId="165" fontId="9" fillId="3" borderId="11" xfId="2" applyNumberFormat="1" applyFont="1" applyFill="1" applyBorder="1" applyAlignment="1">
      <alignment horizontal="center" vertical="center" wrapText="1"/>
    </xf>
    <xf numFmtId="166" fontId="9" fillId="3" borderId="13" xfId="2" applyNumberFormat="1" applyFont="1" applyFill="1" applyBorder="1" applyAlignment="1">
      <alignment horizontal="center" vertical="center"/>
    </xf>
    <xf numFmtId="1" fontId="10" fillId="2" borderId="5" xfId="1" applyNumberFormat="1" applyFont="1" applyFill="1" applyBorder="1" applyAlignment="1" applyProtection="1">
      <alignment vertical="center"/>
      <protection locked="0"/>
    </xf>
    <xf numFmtId="9" fontId="11" fillId="2" borderId="5" xfId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5" xfId="1" applyFont="1" applyFill="1" applyBorder="1" applyAlignment="1" applyProtection="1">
      <alignment horizontal="left" vertical="center"/>
      <protection locked="0"/>
    </xf>
    <xf numFmtId="1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1" fontId="10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3" fillId="5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 wrapText="1"/>
    </xf>
    <xf numFmtId="167" fontId="10" fillId="2" borderId="4" xfId="4" applyNumberFormat="1" applyFont="1" applyFill="1" applyBorder="1" applyAlignment="1" applyProtection="1">
      <alignment vertical="center" wrapText="1"/>
      <protection locked="0"/>
    </xf>
    <xf numFmtId="0" fontId="10" fillId="6" borderId="5" xfId="0" applyFont="1" applyFill="1" applyBorder="1" applyAlignment="1">
      <alignment horizontal="left" vertical="center" wrapText="1"/>
    </xf>
    <xf numFmtId="9" fontId="10" fillId="2" borderId="5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/>
    <xf numFmtId="0" fontId="3" fillId="0" borderId="4" xfId="0" applyFont="1" applyBorder="1" applyAlignment="1">
      <alignment vertical="center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" fontId="16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2" xfId="3" applyNumberFormat="1" applyFont="1" applyFill="1" applyBorder="1" applyAlignment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6" fillId="3" borderId="7" xfId="3" applyNumberFormat="1" applyFont="1" applyFill="1" applyBorder="1" applyAlignment="1">
      <alignment horizontal="center" vertical="center" wrapText="1"/>
    </xf>
    <xf numFmtId="4" fontId="6" fillId="3" borderId="8" xfId="3" applyNumberFormat="1" applyFont="1" applyFill="1" applyBorder="1" applyAlignment="1">
      <alignment horizontal="center" vertical="center" wrapText="1"/>
    </xf>
    <xf numFmtId="4" fontId="6" fillId="3" borderId="4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5" xfId="3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/>
    </xf>
    <xf numFmtId="165" fontId="7" fillId="3" borderId="10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 wrapText="1"/>
    </xf>
    <xf numFmtId="165" fontId="7" fillId="3" borderId="10" xfId="2" applyNumberFormat="1" applyFont="1" applyFill="1" applyBorder="1" applyAlignment="1">
      <alignment horizontal="center" vertical="center" wrapText="1"/>
    </xf>
    <xf numFmtId="167" fontId="10" fillId="2" borderId="13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5" xfId="4" applyNumberFormat="1" applyFont="1" applyFill="1" applyBorder="1" applyAlignment="1" applyProtection="1">
      <alignment horizontal="center" vertical="center" wrapText="1"/>
      <protection locked="0"/>
    </xf>
  </cellXfs>
  <cellStyles count="8">
    <cellStyle name="Comma 2" xfId="4"/>
    <cellStyle name="Millares 2" xfId="5"/>
    <cellStyle name="Normal" xfId="0" builtinId="0"/>
    <cellStyle name="Normal 2" xfId="6"/>
    <cellStyle name="Normal 2 2" xfId="2"/>
    <cellStyle name="Normal 3" xfId="3"/>
    <cellStyle name="Normal 6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13</xdr:col>
      <xdr:colOff>725714</xdr:colOff>
      <xdr:row>34</xdr:row>
      <xdr:rowOff>146051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9460F02-C44F-F63B-EEA0-D9DEE2C4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2117614" cy="62801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ACE49204/FORMULARIO%20REGISTRO%20DE%20PROGRAMAS,%20PRODUCTOS%20Y%20METAS%20PRESUP.%20-2016%20(desbloquead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10.0.2.93/DIPyD/10.0.2.93/DIPyD/personal/leandro_leonardo_economia_gob_do/Documents/MEPyD/1.%20DTIC/DTIC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10.0.2.93/DIPyD/svr-file-01/10.0.2.93/DIPyD/Users/Francis%20Castro/Desktop/Documentos%20Francis/Maestro%20de%20insumos/Maestro%20de%20insumos%20y%20matriz%20de%20presupuestaci&#243;n%20%20(17.04.2017).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61748B\Matriz%20POA%202017%20-CASFL%20%20RM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SVR-FILE-01/Planificaci&#243;n%20Institucional/svr-file-01/Users/cangulo/Desktop/Formulaci&#243;n%20POA%202019-DA,%20%20para%20imprimi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%20POA%20VERSION%20SABA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SVR-FILE-01/Planificaci&#243;n%20Institucional/0B0DAA5B/DGDES%20-Programaci&#243;n%202019%20-Ajustado%20-V%20F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PyD\2020\DTIC\DTIC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END"/>
      <sheetName val="Datos"/>
      <sheetName val="Data PACC"/>
      <sheetName val="Gráfico Carrera Diplomatica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IC (2)"/>
      <sheetName val="PE-PG-06-F01 (2)"/>
      <sheetName val="Lista de teléfonos"/>
      <sheetName val="Menu Principal"/>
      <sheetName val="DTIC"/>
      <sheetName val="Servicios TIC"/>
      <sheetName val="Infraestructura"/>
      <sheetName val="Operaciones"/>
      <sheetName val="Desarrollo"/>
      <sheetName val="IPs"/>
      <sheetName val="Seguridad"/>
      <sheetName val="Levantamiento y propuestas"/>
      <sheetName val="Modelo POA 2021"/>
      <sheetName val="PACC"/>
      <sheetName val="PE-PG-06-F01"/>
      <sheetName val="Hoja2 (2)"/>
      <sheetName val="Hoja2"/>
      <sheetName val="Hoja1"/>
      <sheetName val="Plan de trabajo"/>
      <sheetName val="Tareas POR areas"/>
      <sheetName val="Contactos Institucionales"/>
      <sheetName val="Reporte CIBERSEGURIDAD"/>
      <sheetName val="Lista de productos y licencias"/>
      <sheetName val="Suplidores"/>
      <sheetName val="Estatus"/>
      <sheetName val="Datos de la lista"/>
      <sheetName val="DTIC 202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Presupuestacion2015"/>
      <sheetName val="PRODUCTOS"/>
      <sheetName val="SUBPRODUCTOS"/>
      <sheetName val="Maestro de Insumos"/>
      <sheetName val="Matriz de Presupuestacion 2013"/>
      <sheetName val="Maestros"/>
      <sheetName val="Hoja1"/>
      <sheetName val="Hoja2"/>
      <sheetName val="Hoja4"/>
      <sheetName val="Tasa de cambio"/>
      <sheetName val="Maestro de Insumos    "/>
      <sheetName val="Clasificador de Av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7"/>
      <sheetName val="Lista"/>
      <sheetName val="1T DC"/>
    </sheetNames>
    <sheetDataSet>
      <sheetData sheetId="0">
        <row r="2">
          <cell r="B2" t="str">
            <v xml:space="preserve">1.1. Administración pública eficiente, transparente y orientada a resultados. </v>
          </cell>
        </row>
      </sheetData>
      <sheetData sheetId="1">
        <row r="2">
          <cell r="B2" t="str">
            <v xml:space="preserve">1.1. Administración pública eficiente, transparente y orientada a resultados. </v>
          </cell>
          <cell r="C2" t="str">
            <v>1.1.1 Estructurar una administración pública eficiente que actúe con honestidad, transparencia y rendición de cuentas y se oriente a la obtención de resultados en beneficio de la sociedad y del desarrollo nacional y local.</v>
          </cell>
        </row>
        <row r="3">
          <cell r="B3" t="str">
            <v>1.2. Imperio de la ley y seguridad ciudadana</v>
          </cell>
          <cell r="C3" t="str">
            <v>1.1.2 Impulsar el desarrollo local, provincial y regional, mediante el fortalecimiento de las capacidades de planificación y gestión de los municipios, la participación de los actores sociales y la coordinación con otras instancias del Estado, a fin de potenciar los recursos locales y aprovechar las oportunidades de los mercados globales</v>
          </cell>
        </row>
        <row r="4">
          <cell r="B4" t="str">
            <v>1.3. Democracia participativa y ciudadanía responsable</v>
          </cell>
          <cell r="C4" t="str">
            <v>1.2.1 Fortalecer el respeto a la ley y sancionar su incumplimiento a través de un sistema de administración de justicia accesible a toda la población, eficiente en el despacho judicial y ágil en los procesos judiciales.</v>
          </cell>
        </row>
        <row r="5">
          <cell r="B5" t="str">
            <v>1.4. Seguridad y convivencia pacífica.</v>
          </cell>
          <cell r="C5" t="str">
            <v>1.2.2 Construir un clima de seguridad ciudadana basado en el combate a las múltiples causas que originan la delincuencia, el crimen organizado y la violencia en la convivencia social, incluyendo la violencia contra la mujer, niños, niñas y adolescentes, mediante la articulación eficiente de las políticas de prevención, persecución y sanción.</v>
          </cell>
        </row>
        <row r="6">
          <cell r="C6" t="str">
            <v>1.3.1 Promover la calidad de la democracia, sus principios, instituciones y procedimientos, facilitando la participación institucional y organizada de la población y el ejercicio responsable de los derechos y deberes ciudadanos.</v>
          </cell>
        </row>
        <row r="7">
          <cell r="C7" t="str">
            <v>1.3.2 Promover la consolidación del sistema electoral y de partidos políticos para garantizar la actuación responsable, democrática y transparente de los actores e instituciones del sistema político.</v>
          </cell>
        </row>
        <row r="8">
          <cell r="C8" t="str">
            <v>1.3.3 Fortalecer las capacidades de control y fiscalización del Congreso Nacional para proteger los recursos públicos y asegurar su uso eficiente, eficaz y transparente.</v>
          </cell>
        </row>
        <row r="9">
          <cell r="C9" t="str">
            <v>1.4.1 Garantizar la defensa de los intereses nacionales en los espacios terrestre, marítimo y aéreo.</v>
          </cell>
        </row>
        <row r="10">
          <cell r="C10" t="str">
            <v>1.4.2 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internacional.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instrucciones de la matriz"/>
      <sheetName val="Hoja1"/>
      <sheetName val="Hoja2"/>
    </sheetNames>
    <sheetDataSet>
      <sheetData sheetId="0"/>
      <sheetData sheetId="1" refreshError="1"/>
      <sheetData sheetId="2">
        <row r="3">
          <cell r="A3" t="str">
            <v>Remoto (0-10%)</v>
          </cell>
        </row>
        <row r="4">
          <cell r="A4" t="str">
            <v>Poco probable (10-25%)</v>
          </cell>
        </row>
        <row r="5">
          <cell r="A5" t="str">
            <v>Posible (25-50%)</v>
          </cell>
        </row>
        <row r="6">
          <cell r="A6" t="str">
            <v>Probable (50%-90%)</v>
          </cell>
        </row>
        <row r="7">
          <cell r="A7" t="str">
            <v>Muy Probable (90%-100%)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3"/>
      <sheetName val="Lista de tareas"/>
      <sheetName val="Lista de productos y licencias"/>
      <sheetName val="Chart Data"/>
    </sheetNames>
    <sheetDataSet>
      <sheetData sheetId="0">
        <row r="6">
          <cell r="F6">
            <v>0.5</v>
          </cell>
        </row>
        <row r="9">
          <cell r="F9">
            <v>13</v>
          </cell>
        </row>
        <row r="12">
          <cell r="F12">
            <v>3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"/>
  <sheetViews>
    <sheetView showGridLines="0" tabSelected="1" zoomScaleNormal="100" zoomScaleSheetLayoutView="100" zoomScalePageLayoutView="70" workbookViewId="0">
      <selection activeCell="A36" sqref="A36"/>
    </sheetView>
  </sheetViews>
  <sheetFormatPr baseColWidth="10" defaultColWidth="11.5" defaultRowHeight="14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R12"/>
  <sheetViews>
    <sheetView showGridLines="0" showRowColHeaders="0" zoomScale="60" zoomScaleNormal="60" zoomScaleSheetLayoutView="90" zoomScalePageLayoutView="60" workbookViewId="0">
      <selection activeCell="A5" sqref="A5"/>
    </sheetView>
  </sheetViews>
  <sheetFormatPr baseColWidth="10" defaultColWidth="11.5" defaultRowHeight="14.25"/>
  <cols>
    <col min="1" max="1" width="27.625" style="1" customWidth="1"/>
    <col min="2" max="2" width="24" style="3" customWidth="1"/>
    <col min="3" max="3" width="25.25" style="3" customWidth="1"/>
    <col min="4" max="4" width="25.5" style="3" customWidth="1"/>
    <col min="5" max="5" width="24.25" style="3" customWidth="1"/>
    <col min="6" max="6" width="26.5" style="3" customWidth="1"/>
    <col min="7" max="7" width="14.5" style="3" customWidth="1"/>
    <col min="8" max="8" width="13.75" style="3" customWidth="1"/>
    <col min="9" max="9" width="15.5" style="3" hidden="1" customWidth="1"/>
    <col min="10" max="11" width="11.5" style="3" hidden="1" customWidth="1"/>
    <col min="12" max="12" width="17.5" style="3" hidden="1" customWidth="1"/>
    <col min="13" max="14" width="11.5" style="3" hidden="1" customWidth="1"/>
    <col min="15" max="15" width="18.75" style="3" hidden="1" customWidth="1"/>
    <col min="16" max="16" width="16" style="3" hidden="1" customWidth="1"/>
    <col min="17" max="22" width="11.5" style="3" hidden="1" customWidth="1"/>
    <col min="23" max="23" width="15.5" style="3" hidden="1" customWidth="1"/>
    <col min="24" max="24" width="14.25" style="3" hidden="1" customWidth="1"/>
    <col min="25" max="25" width="11.5" style="3" hidden="1" customWidth="1"/>
    <col min="26" max="26" width="17.125" style="3" hidden="1" customWidth="1"/>
    <col min="27" max="27" width="11.5" style="3" hidden="1" customWidth="1"/>
    <col min="28" max="28" width="15.25" style="3" hidden="1" customWidth="1"/>
    <col min="29" max="29" width="17.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5" style="3" hidden="1" customWidth="1"/>
    <col min="34" max="34" width="11" style="3" hidden="1" customWidth="1"/>
    <col min="35" max="35" width="15.5" style="3" hidden="1" customWidth="1"/>
    <col min="36" max="36" width="18.5" style="3" hidden="1" customWidth="1"/>
    <col min="37" max="37" width="9.75" style="3" customWidth="1"/>
    <col min="38" max="38" width="43" style="3" customWidth="1"/>
    <col min="39" max="39" width="4.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5" style="3" hidden="1" customWidth="1"/>
    <col min="57" max="57" width="21.5" style="3" hidden="1" customWidth="1"/>
    <col min="58" max="58" width="18.75" style="3" hidden="1" customWidth="1"/>
    <col min="59" max="59" width="18.5" style="3" customWidth="1"/>
    <col min="60" max="70" width="11.5" style="1"/>
    <col min="71" max="16384" width="11.5" style="3"/>
  </cols>
  <sheetData>
    <row r="1" spans="1:67" s="1" customFormat="1"/>
    <row r="2" spans="1:67" ht="11.25" customHeight="1">
      <c r="A2" s="2"/>
      <c r="C2" s="4"/>
      <c r="D2" s="4"/>
      <c r="E2" s="4"/>
      <c r="F2" s="4"/>
      <c r="G2" s="4"/>
      <c r="H2" s="4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>
      <c r="A3" s="79" t="s">
        <v>0</v>
      </c>
      <c r="B3" s="80"/>
      <c r="C3" s="80"/>
      <c r="D3" s="69" t="s">
        <v>1</v>
      </c>
      <c r="E3" s="69"/>
      <c r="F3" s="83" t="s">
        <v>2</v>
      </c>
      <c r="G3" s="80" t="s">
        <v>3</v>
      </c>
      <c r="H3" s="80"/>
      <c r="I3" s="86" t="s">
        <v>4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69" t="s">
        <v>5</v>
      </c>
      <c r="AZ3" s="69"/>
      <c r="BA3" s="69"/>
      <c r="BB3" s="69"/>
      <c r="BC3" s="71" t="s">
        <v>6</v>
      </c>
      <c r="BD3" s="71"/>
      <c r="BE3" s="72"/>
      <c r="BF3" s="75" t="s">
        <v>7</v>
      </c>
      <c r="BG3" s="77" t="s">
        <v>8</v>
      </c>
    </row>
    <row r="4" spans="1:67" ht="37.5" customHeight="1">
      <c r="A4" s="81"/>
      <c r="B4" s="82"/>
      <c r="C4" s="82"/>
      <c r="D4" s="70"/>
      <c r="E4" s="70"/>
      <c r="F4" s="84"/>
      <c r="G4" s="82"/>
      <c r="H4" s="82"/>
      <c r="I4" s="73" t="s">
        <v>9</v>
      </c>
      <c r="J4" s="73"/>
      <c r="K4" s="6">
        <v>0</v>
      </c>
      <c r="L4" s="73"/>
      <c r="M4" s="73"/>
      <c r="N4" s="73"/>
      <c r="O4" s="5" t="s">
        <v>10</v>
      </c>
      <c r="P4" s="73" t="s">
        <v>11</v>
      </c>
      <c r="Q4" s="73"/>
      <c r="R4" s="6">
        <v>0</v>
      </c>
      <c r="S4" s="73"/>
      <c r="T4" s="73"/>
      <c r="U4" s="73"/>
      <c r="V4" s="5" t="s">
        <v>10</v>
      </c>
      <c r="W4" s="73" t="s">
        <v>12</v>
      </c>
      <c r="X4" s="73"/>
      <c r="Y4" s="6">
        <v>0</v>
      </c>
      <c r="Z4" s="73"/>
      <c r="AA4" s="73"/>
      <c r="AB4" s="73"/>
      <c r="AC4" s="5" t="s">
        <v>10</v>
      </c>
      <c r="AD4" s="73" t="s">
        <v>13</v>
      </c>
      <c r="AE4" s="73"/>
      <c r="AF4" s="6">
        <v>0</v>
      </c>
      <c r="AG4" s="73"/>
      <c r="AH4" s="73"/>
      <c r="AI4" s="73"/>
      <c r="AJ4" s="5" t="s">
        <v>10</v>
      </c>
      <c r="AK4" s="87" t="s">
        <v>14</v>
      </c>
      <c r="AL4" s="87" t="s">
        <v>15</v>
      </c>
      <c r="AM4" s="53" t="s">
        <v>16</v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70"/>
      <c r="AZ4" s="70"/>
      <c r="BA4" s="70"/>
      <c r="BB4" s="70"/>
      <c r="BC4" s="73"/>
      <c r="BD4" s="73"/>
      <c r="BE4" s="74"/>
      <c r="BF4" s="75"/>
      <c r="BG4" s="77"/>
      <c r="BH4" s="2"/>
      <c r="BI4" s="2"/>
      <c r="BJ4" s="2"/>
      <c r="BK4" s="2"/>
      <c r="BL4" s="2"/>
      <c r="BM4" s="2"/>
      <c r="BN4" s="2"/>
      <c r="BO4" s="2"/>
    </row>
    <row r="5" spans="1:67" ht="58.5" customHeight="1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5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8"/>
      <c r="AL5" s="88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6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>
      <c r="A6" s="57" t="s">
        <v>38</v>
      </c>
      <c r="B6" s="57" t="s">
        <v>39</v>
      </c>
      <c r="C6" s="57" t="s">
        <v>40</v>
      </c>
      <c r="D6" s="60" t="s">
        <v>53</v>
      </c>
      <c r="E6" s="47" t="s">
        <v>46</v>
      </c>
      <c r="F6" s="54" t="s">
        <v>59</v>
      </c>
      <c r="G6" s="50" t="s">
        <v>43</v>
      </c>
      <c r="H6" s="50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91" t="s">
        <v>55</v>
      </c>
      <c r="AZ6" s="47">
        <v>2</v>
      </c>
      <c r="BA6" s="47">
        <v>2</v>
      </c>
      <c r="BB6" s="47">
        <f>AZ6*BA6</f>
        <v>4</v>
      </c>
      <c r="BC6" s="47" t="s">
        <v>57</v>
      </c>
      <c r="BD6" s="44"/>
      <c r="BE6" s="39"/>
      <c r="BF6" s="39" t="s">
        <v>41</v>
      </c>
      <c r="BG6" s="47" t="s">
        <v>56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>
      <c r="A7" s="58"/>
      <c r="B7" s="58"/>
      <c r="C7" s="58"/>
      <c r="D7" s="61"/>
      <c r="E7" s="48"/>
      <c r="F7" s="55"/>
      <c r="G7" s="51"/>
      <c r="H7" s="51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91"/>
      <c r="AZ7" s="49"/>
      <c r="BA7" s="49"/>
      <c r="BB7" s="49"/>
      <c r="BC7" s="48"/>
      <c r="BD7" s="37"/>
      <c r="BE7" s="37"/>
      <c r="BF7" s="37"/>
      <c r="BG7" s="48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>
      <c r="A8" s="58"/>
      <c r="B8" s="58"/>
      <c r="C8" s="58"/>
      <c r="D8" s="61"/>
      <c r="E8" s="48"/>
      <c r="F8" s="55"/>
      <c r="G8" s="51"/>
      <c r="H8" s="51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52</v>
      </c>
      <c r="AZ8" s="42">
        <v>2</v>
      </c>
      <c r="BA8" s="42">
        <v>2</v>
      </c>
      <c r="BB8" s="42">
        <f>AZ8*BA8</f>
        <v>4</v>
      </c>
      <c r="BC8" s="48"/>
      <c r="BD8" s="23"/>
      <c r="BE8" s="41"/>
      <c r="BF8" s="41"/>
      <c r="BG8" s="48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>
      <c r="A9" s="58"/>
      <c r="B9" s="58"/>
      <c r="C9" s="58"/>
      <c r="D9" s="62"/>
      <c r="E9" s="49"/>
      <c r="F9" s="56"/>
      <c r="G9" s="52"/>
      <c r="H9" s="52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45"/>
      <c r="AO9" s="45"/>
      <c r="AP9" s="22"/>
      <c r="AQ9" s="46"/>
      <c r="AR9" s="46"/>
      <c r="AS9" s="22"/>
      <c r="AT9" s="46"/>
      <c r="AU9" s="46"/>
      <c r="AV9" s="22"/>
      <c r="AW9" s="46"/>
      <c r="AX9" s="46"/>
      <c r="AY9" s="89" t="s">
        <v>55</v>
      </c>
      <c r="AZ9" s="47">
        <v>2</v>
      </c>
      <c r="BA9" s="47">
        <v>2</v>
      </c>
      <c r="BB9" s="47">
        <f>AZ9*BA9</f>
        <v>4</v>
      </c>
      <c r="BC9" s="48"/>
      <c r="BD9" s="26"/>
      <c r="BE9" s="39"/>
      <c r="BF9" s="39"/>
      <c r="BG9" s="48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>
      <c r="A10" s="58"/>
      <c r="B10" s="58"/>
      <c r="C10" s="58"/>
      <c r="D10" s="63" t="s">
        <v>54</v>
      </c>
      <c r="E10" s="66" t="s">
        <v>49</v>
      </c>
      <c r="F10" s="47" t="s">
        <v>58</v>
      </c>
      <c r="G10" s="50" t="s">
        <v>43</v>
      </c>
      <c r="H10" s="50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50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90"/>
      <c r="AZ10" s="49"/>
      <c r="BA10" s="49"/>
      <c r="BB10" s="49"/>
      <c r="BC10" s="48"/>
      <c r="BD10" s="26"/>
      <c r="BE10" s="39"/>
      <c r="BF10" s="39"/>
      <c r="BG10" s="48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>
      <c r="A11" s="58"/>
      <c r="B11" s="58"/>
      <c r="C11" s="58"/>
      <c r="D11" s="64"/>
      <c r="E11" s="67"/>
      <c r="F11" s="48"/>
      <c r="G11" s="51"/>
      <c r="H11" s="51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51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9" t="s">
        <v>52</v>
      </c>
      <c r="AZ11" s="47">
        <v>2</v>
      </c>
      <c r="BA11" s="47">
        <v>2</v>
      </c>
      <c r="BB11" s="47">
        <f>AZ11*BA11</f>
        <v>4</v>
      </c>
      <c r="BC11" s="48"/>
      <c r="BD11" s="34"/>
      <c r="BE11" s="40"/>
      <c r="BF11" s="40"/>
      <c r="BG11" s="48"/>
    </row>
    <row r="12" spans="1:67" s="1" customFormat="1" ht="64.5" customHeight="1">
      <c r="A12" s="59"/>
      <c r="B12" s="59"/>
      <c r="C12" s="59"/>
      <c r="D12" s="65"/>
      <c r="E12" s="68"/>
      <c r="F12" s="49"/>
      <c r="G12" s="52"/>
      <c r="H12" s="52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90"/>
      <c r="AZ12" s="49"/>
      <c r="BA12" s="49"/>
      <c r="BB12" s="49"/>
      <c r="BC12" s="49"/>
      <c r="BD12" s="38"/>
      <c r="BE12" s="41"/>
      <c r="BF12" s="41"/>
      <c r="BG12" s="49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2.3228346456692917" bottom="0.74803149606299213" header="1.9291338582677167" footer="0.31496062992125984"/>
  <pageSetup paperSize="5" scale="40" fitToHeight="0" orientation="landscape" r:id="rId1"/>
  <headerFooter>
    <oddHeader>&amp;L                 &amp;G&amp;C&amp;"Tahoma,Negrita"&amp;13&amp;K002060MINISTERIO DE INTERIOR Y POLICÍA
PLAN OPERATIVO ANUAL 2026  
EJE 3: Construcción Comunitaria del Orden&amp;R&amp;G</oddHeader>
  </headerFooter>
  <colBreaks count="1" manualBreakCount="1">
    <brk id="5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POA</vt:lpstr>
      <vt:lpstr>2026</vt:lpstr>
      <vt:lpstr>'2026'!Área_de_impresión</vt:lpstr>
      <vt:lpstr>POA!Área_de_impresión</vt:lpstr>
      <vt:lpstr>'2026'!Títulos_a_imprimir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Claritza Almonte Méndez</dc:creator>
  <cp:lastModifiedBy>La_Vega</cp:lastModifiedBy>
  <cp:lastPrinted>2026-04-14T17:06:25Z</cp:lastPrinted>
  <dcterms:created xsi:type="dcterms:W3CDTF">2026-03-04T14:05:17Z</dcterms:created>
  <dcterms:modified xsi:type="dcterms:W3CDTF">2026-04-14T17:06:55Z</dcterms:modified>
</cp:coreProperties>
</file>