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610"/>
  </bookViews>
  <sheets>
    <sheet name="OCTUBRE" sheetId="1" r:id="rId1"/>
  </sheets>
  <definedNames>
    <definedName name="_xlnm.Print_Area" localSheetId="0">OCTUBRE!$A$1:$AB$30</definedName>
    <definedName name="_xlnm.Print_Titles" localSheetId="0">OCTUBRE!$9:$9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<sst xmlns="http://schemas.openxmlformats.org/spreadsheetml/2006/main" count="55" uniqueCount="45">
  <si>
    <t xml:space="preserve">ACREEDOR </t>
  </si>
  <si>
    <t xml:space="preserve">FECHA </t>
  </si>
  <si>
    <t xml:space="preserve">No. FACTURA </t>
  </si>
  <si>
    <t xml:space="preserve">CONCEPTO </t>
  </si>
  <si>
    <t xml:space="preserve">MONTO </t>
  </si>
  <si>
    <t>TOTAL</t>
  </si>
  <si>
    <t>GOBERNACIÓN PROVINCIAL LA VEGA</t>
  </si>
  <si>
    <t>ELIGIO VALDEZ COMERCIAL SRL</t>
  </si>
  <si>
    <t xml:space="preserve">                                                   LICDA. NATALIA DE LA CRUZ</t>
  </si>
  <si>
    <t xml:space="preserve">                                                   ENC. DE CONTABILIDAD</t>
  </si>
  <si>
    <t>CEMENTO GRIS (FUNDA)</t>
  </si>
  <si>
    <t>RELACIÓN DE CUENTAS POR PAGAR CORRESPONDIENTE AL MES DE OCTUBRE 2025</t>
  </si>
  <si>
    <t>B1500009000</t>
  </si>
  <si>
    <t>BLOCKS DE 6 / VARILLA 3/8 X 20 / 1/2 X 20 G-20</t>
  </si>
  <si>
    <t>B1500008909</t>
  </si>
  <si>
    <t>MADERA BRUTA 2 X 3 - 14 / 1 X 3 - 14 / BLOCKS 8A DE 6 2-3H</t>
  </si>
  <si>
    <t>B1500008925</t>
  </si>
  <si>
    <t>B1500000250</t>
  </si>
  <si>
    <t>GEOVANNY HERNANDEZ DELGADO</t>
  </si>
  <si>
    <t>DESAYUNO COMPLETO INCLUYENDO AGUA Y JUGOS</t>
  </si>
  <si>
    <t>E450000000013</t>
  </si>
  <si>
    <t>E450000000016</t>
  </si>
  <si>
    <t>FARMACIA EL SOL DE LA VEGA, SRL</t>
  </si>
  <si>
    <t>MEDICAMENTOS</t>
  </si>
  <si>
    <t>E450000000015</t>
  </si>
  <si>
    <t>B1500008994</t>
  </si>
  <si>
    <t>ZINC ACANALADO C-34-12</t>
  </si>
  <si>
    <t>B1500010016</t>
  </si>
  <si>
    <t>SUPER LORENZO SRL</t>
  </si>
  <si>
    <t>MATERIALES DE LIMPIEZA</t>
  </si>
  <si>
    <t>B1500000182</t>
  </si>
  <si>
    <t>DECOPAISA Y/O JUANA CONCEPCION</t>
  </si>
  <si>
    <t xml:space="preserve">ALQUILER DE BAMBALINAS, MESAS Y MANTELES </t>
  </si>
  <si>
    <t>B1500012483</t>
  </si>
  <si>
    <t>MATERIAL DE OFICINA (GRAPADORAS)</t>
  </si>
  <si>
    <t>LIBRERÍA MORFA SRL</t>
  </si>
  <si>
    <t>B1500012576</t>
  </si>
  <si>
    <t>MATERIAL DE OFICINA</t>
  </si>
  <si>
    <t>B1500010015</t>
  </si>
  <si>
    <t>PROVISIONES ALIMENTICIAS</t>
  </si>
  <si>
    <t>B1500000612</t>
  </si>
  <si>
    <t>CENTRO GOMAS PAPO, SRL</t>
  </si>
  <si>
    <t>B1500000611</t>
  </si>
  <si>
    <t>MATERIALES DE MANTENIMIENTO VEHICULO MITSUBISHI MONTERO (VALVULAS/GOMAS/BATERIA/ALINEACION)</t>
  </si>
  <si>
    <t>MATERIALES DE MANTENIMIENTO VEHICULO MITSUBISHI L200 (FILTROS/ACEITE)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</si>
</sst>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scheme val="minor"/>
    </font>
    <font>
      <sz val="8"/>
      <name val="Calibri"/>
      <scheme val="minor"/>
    </font>
    <font>
      <sz val="10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43" fontId="3" fillId="0" borderId="0" xfId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Font="1"/>
    <xf numFmtId="0" fontId="0" fillId="0" borderId="0" xfId="0" applyFont="1" applyAlignment="1"/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 wrapText="1"/>
    </xf>
    <xf numFmtId="44" fontId="7" fillId="3" borderId="0" xfId="2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9" fontId="7" fillId="3" borderId="7" xfId="0" applyNumberFormat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 wrapText="1"/>
    </xf>
    <xf numFmtId="44" fontId="7" fillId="3" borderId="7" xfId="2" applyNumberFormat="1" applyFont="1" applyFill="1" applyBorder="1" applyAlignment="1">
      <alignment horizontal="center" vertical="center"/>
    </xf>
    <xf numFmtId="49" fontId="7" fillId="3" borderId="6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 wrapText="1"/>
    </xf>
    <xf numFmtId="44" fontId="7" fillId="3" borderId="6" xfId="2" applyFont="1" applyFill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49" fontId="7" fillId="3" borderId="8" xfId="0" applyNumberFormat="1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 wrapText="1"/>
    </xf>
    <xf numFmtId="44" fontId="7" fillId="3" borderId="8" xfId="2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 wrapText="1"/>
    </xf>
    <xf numFmtId="44" fontId="7" fillId="3" borderId="1" xfId="2" applyFont="1" applyFill="1" applyBorder="1" applyAlignment="1">
      <alignment horizontal="center" vertical="center"/>
    </xf>
    <xf numFmtId="164" fontId="10" fillId="0" borderId="6" xfId="0" applyNumberFormat="1" applyFont="1" applyBorder="1" applyAlignment="1">
      <alignment horizontal="center" vertical="center"/>
    </xf>
    <xf numFmtId="49" fontId="11" fillId="3" borderId="6" xfId="0" applyNumberFormat="1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left" vertical="center"/>
    </xf>
    <xf numFmtId="44" fontId="7" fillId="3" borderId="6" xfId="2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2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44" fontId="10" fillId="0" borderId="0" xfId="0" applyNumberFormat="1" applyFont="1" applyBorder="1" applyAlignment="1">
      <alignment vertical="center"/>
    </xf>
    <xf numFmtId="0" fontId="4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104775</xdr:rowOff>
    </xdr:to>
    <xdr:sp macro="" textlink="">
      <xdr:nvSpPr>
        <xdr:cNvPr id="2049" name="AutoShape 1" descr="data:image/png;base64,iVBORw0KGgoAAAANSUhEUgAAAL4AAACsCAYAAADFahYNAAAAAXNSR0IArs4c6QAAIABJREFUeF7snQd8lFX297/TJ72HUAIkEAgdBKSLdLBRbAiKimDXVcRGVREBBcSONCsuWBAsdGnSe2+hhBZICAmp02fePfdJICC6uP9l9U3m+tnlk2TmeW753XPPPeV3dDabzYe/+WeglM+ATgcLd/qYvMyLwwM6P/BL+Yr7h3dhBvQ6WLLbx3u/eP3A9+OibM2AQQ9TV/qBX7ZW3T9aNQN5dr+q44dCGZwB0ff9On4ZXHj/kP3A92OgjM6AX+KX0YUv68P2A7+sI6CMjt8P/DK68GV92H7gl3UElNHx+4FfRhe+rA/bD/yyjoAyOn4/8Mvowpf1YfuBX9YRUEbH7wd+GV34sj5sP/DLOgLK6Pj9wC+jC1/Wh+0HfllHQBkdvx/4ZXThy/qw/cAv6wgoo+P3A7+MLnxZH7Yf+H8ZAorJLXR/WQ/K8ov9wP+LVl8y/tGB1/sXdaCMv9YP/L8AADqdjjybA6/HS0iABZ3aBf72v5wBP/D/l7ONDx06jEYD+1NP4XC4SE6ohMGgw+vT/uZv/5sZ8AP/fzPPF97i8XrweCAl9RgOh4OkhCoEBVhAr1fA90P/f7MgfuD/b+ZZvUVoLVwuD7kFhRw9mU6hw0X1KuUpFxGMXqk7ek3x97drPgN+4F/zKb74AqPJiM3h4ODBk2zeeZQCt4c6SRVoXDeB6PBgHA43fiLT/82C+IH/P5hnucyKND98/BQLlmxkwYYT7DuVA2435aPDaFsnijtuaUaDejUx6jx4fAJ/UX387VrNgB/412pmLzzXp1Scw8fPMn7aUv65YCcugwGPTuyY8jcjRreLNkmRDH36Nlo1T1YXXXx+4F/LpfED/1rOLmDQ6yh0OBk/cxWvf/CL9rYA0eVFnS9SbDw+sHnp3jqB0c/eSq2keJwut1/fv4Zr4wf+tZzcohvt9j2HGT7hJ5ZsOAZRASLoteYpUmZMPih0Uj0mjJGPd6B7l4aYTSZ8Pv9l91otjx/412pmi6w4YqxZuGoHz739E2ln7FQO1CMCXrUSUQs+rw+Mevrd1YIBd7chIiwIr1ds+/52LWbAD/xrMav4xCxPTm4BJ8+c4+TpXA4dOYvBUKy3C+I1SPsU+jULvsOTT2LlOJKrVyYsNICw4ABMBoPf0nMN1sgP/GswqQJns8nApp2HmPDpfPT6IMqHBeJye9Dp9GpTSIyOXHrzHTZlvwkyWykAMnLzCQsK5M4uTWjbKBGrRVQev5Hzv71MfuD/t2e0SI4LqAvsHjLO5eD2uNiyJ5V1mw7RqG41qsVHsXXXCdJz8+h2Q00yMgtYuekINSrH0LxhFWKiwgkOsiiJb5Bd4m//9RnwA/+/PqWXPlDUG7fLyWvTFjN28i+MfKgd7drVZNhrP3Mw5SSzpz/Mkq2pvPHqN3Tt3oTxL/akdkJ5nE6Xiuzxe3KvzQL5gX9t5vXCU+Vy6/J4GTV9OeM+XsAr/dtxY8skho1bwJHj6fzzg/6s2HWUkWO/p0u7Brz1XHfq1ChfZM70W3Wu1fL4gX+tZrbouXqdDpfHw6iPFzNu8mJGPNyRLm1qMfK9xexISWX2xAf4de9xRo6ZR5d29Xlr8G0qjOGiHd9v17kWS+QH/rWY1RLPlOAzl8vBqI8XMW7KCkYM7ECX1rUY+cFCdh46zqzxD/DrnuOMHPejBvznbvED/xqviTzeD/xrPMmXA3/kwA50FuB/tIgdB48x2w/8a7wCV368H/jXZNoveqbEKONyuxj14WLGvb+Ylx/vRNc21RkxfgF7jpxm9gf9+WXnCd54fS6dO9XnrRe6U7eGqDouf5jyNVkb7aF+4F+DyRWnlPyn1+kxGcDthY+++pX3Zizjsb5tad28Cm9/tJRDx7N4f3RvNu09xci3f6JHhzoMeawbSVVilY7vz8e9BotT9Eg/8K/J3PqUFdLucJJ1Ph+n26csOPsPnaZalThiY0LZe/AU+fkOWjdJIisrj807U4mNC6NpvQQiQ4OxWg0EBVrRQpr97b89A37g/xdnVEBa7GU1GvUcSD3D3IWblSPLGBighSHLWeADs4Qv6MDt0yFxOhKX48GJzukmxBpA88ZJNKwVX+S59aoNoDlwNTXKq2z8Pn/U/n+4fn7g/4cTp31NQOjFoDfg8emUhLdYTCraWHT7s9m57DpwBo/XhzXAVPQmDfjFHlm3V0CtRevIszxuDwadnirxMSpJxaj+6MNud2G2mDAZDXg8Hrw+ieeXb/k9u//JEvqB/5/MWhHoDSqxysDx0xmcychUieNhwYFFUl8C1URK63F7PFzOIFJ8/S3+vSbNXaCTeB4TBr1J6fhygoi0t9kdnDh7Ho/DQ2JCHAFmPR63XIANfu/uf7CGfuD/20nTGJ886JA4SR9efBixmI2knc/n2+9XExlqol3rRkRGhCj5a9TrMRiM7Dp4jDPpGbRt3kBx5/h8OowK6V58Xg9e9LjcPvU7o1yCfV70BgOHUjMoyHeQnFieoEAzDgluw0dBoYNt+0+wYdthbrw+iab1qqtN4ZLvKdkvObv+jfBvl9Rv1bmaKRLgF4PfgFmnV57Y2Uu3Mu7zJbxw143c0qEBoUGBSvMxmg2kZeYw/O3ZpKXn8vH4p4gPMSqlKDffzrpdh/F63LRqUJ3oqAhWrN3BoZMZdGjViMrlQvF4veQVuvjn3PWkpJ6mT682NKpVCZ/XrU4Pl9fLjn3HmfDFr9SOD+TZB7sSHhqiVKQC9FiLjKBXM7Ky/Bm/xL+q1dfSAAV4e1PP8NKb33Jo5Q4+/OR52jdPwudzodNZcLt9LN5wgJdf+Yowj56pnz5GrYSK+DxuJbU//3YtPy7YQt87WtOjWwNCggJZszWFJ5/4mNo14xn7Rj/KxYaq0yAr+zyvv7eQT+bs4B8PteHZB9oRERKI5KuIZp9y7AxvvDOX7btTeWVIb7q1qaNODXx+iX81S+oH/lXNkpd8m5PZCzbx9Btfk+AM5NtFr1KnYoCyxvh0OtKz8/n065W8M2EpUQFWJn1wJze3a4rD6cTtgQWrdvDyy3PwuXyMGtODW9o3JCTQyvo9R3n25dms33CMJwZ1YthDHYgKD1YqzL4jaYyc8C3zvthFow41+eCtPlxXrbw6MfR6PWmZBYz54Gc+e3c19z7Sghee7EJ8XNTVjKjMf8YP/CtCQCS8UdPtvT5SUtOYMnMJH321k6S68cwaczv1kxNwedx4PbA75TQTP13C13O3ERYRzHMP38DLD3XF6/Xi83lZue0oQ8bOY8vagyQ3rsyIxzpxS8frioB/hGeHzWb9xlTiqobx4oM3ct8dLQkKCsRiMrN45Sb+8c5SDqxPpXZyOUa+0JPOrWsSaBErkY6z5wt5/7OFfDBqGRVa12TikJto07ASJpNJpTga/MmLV1xhP/B/R/bpdF6cTjcbd53g/U8WM3feLrp1qsWIF7vTtHYV3B43QoSwfvth3vhwIcvXHoUgE+3a1GT60F5ULBehLrpH07IYOuFHvvl5JwQZSI4LY8QTnS8F/tBZrN91CgLMNEiMYtgTXenSph5Wk1FdgN+Y9C3vfL+NnPPZlCsXyZBHOtO7cwPCgwPR6fVk5jh4/6M5vD99E7nBLqa9fi89bmxAcIBZXaj97bcz4Ad+iTkpzoQV07nd4eCXdXsY8+FCNq9Oo2a7GnwxtAeNGiTgcTlxuXWs3XqE0e/9yKpNpyDETL3y4UwcfhutmtTEYDAoK8zoqYuY8PFiiAyHfBvJFSIY8eRlEl+Av/MUxIZCoYMurRMY9dRt1E+qpOz4J9Izue/ZL1m976S6aMdEhvDsva15oHszosKDkNDnY2dzGDdpDp9/v5cAs5OXnulGvx6tiQwLVg4yf7t0BvzAV/NRbLUBo06Pw+ngx+U7GT91Mdu3n6NKjQjGD76Vm29soHhyxOm0bP0hXn1zDpsPZkKklXAMPN6zHoMeu5nQ4CAVsvD94q08PGw2OXYvhJkg10lyhfDfB365ELC7iTR4ebrfDQy85waiwwMxmwOZ/u1Sho5eRLrHplScyLAQXhxwI/ff0oTwYCsmg5mDx09z96DP2bklDSK9DL2/MwP73kBcRIgf/JftfD/wlf9VCwBQnlOvke9/2c7wd38g9Ugu0VEBPHd/C558sAtmo8aSsPPAGQYM/yfbhSenagg4vDSpVoG3nutK22a11IVXTJQvvvYt8xbs0T7jAfKvAvjiycpxkpwYwdjnbqNLy2SMBgN5Lje9+09m8a5jEKIHm4G4SCtjnuxAz85NsVrMyrewdO0e+j89kxMON2GBBp7u05yBvdtSLjLYH/RWAvx+4CvnlLh9vEo9mb9iD0+O+5aTp/IwBwZxz42JDH3qJhIqxuLxeTiRlsOrE+fy5U+7IC4IbG6iTHqe7dOSx+7vRGiwBbvHy4w563hu9FzcQgFu0MILrgr4yl6ph6x8BvZuxrBHO1M+OgKTxcLMn3/lhVfnkiYnSIAZCtw0SAxn4gs9aNG4urL0GA06xn2ymNffXILN6iUm0MpTfZrzWN+OhIQE+BkbisDvB76S817MBh1b9hyl37NfcjCzAJ3FQFK5SCYP60675sk4nF7yC+28/dkixk5ejicsBCRexgkNK4Uw9vmb6NK2kTI1bt+XxpOvzmLdjlMQKcxpRbeHq5H4Any5Fee5qRhoZNKrdyjTp6hYBS4X9wz4mIXbj0OIUYtWOGvnhiZVmTKmDwkVY9Q2LixwcefgT1i+Zj8es5nyAQZefqQr/e5sidXspysR7PuBL5Ogh0MnzvLosM9ZvTkdIswEeFwM69eeQY92Qa/z4PbombN4K8+Nn0dGjkhchTFCjAYG3FST5x/rQWxEELkFNqZ8u44h7yzEa9KDQdBZFE5ztcCXzxv0cOQcAx9sxZCnulEhJlJJ88/mrGXI6B8543NDgFGRy3Imn4fvb8yop3sRHhKE3qhj076j9B7wGcedTvC6qagzMXlib9pdn6xOtrLe/MCXUIICF6++/TUffr0DIs3oHTaur1WBWW8OoGK5MJVBtXXvKQaP+4H1O09CsFmTym4vlaKCmfRsR3p0bqE20J7DaTz5+ixWyQUzyHQJTeBVqzpigtT7wOUkIs/Lp2/fT7euDdDhIT0rjzsf/Yh1KRkQEKARz8opkZbDF+/dT6+uTVVpIaEaf+uzJYyZtAJHmB4ybFyXUIHp791N7WrxGiNzGW5+4Bv0TPvnIoa/+wvnxWmldxIoGVMv3c59d7TG6XCQk2vnzY/n8/bMjXiDDIrjUgxBei90aRjP5Ff7UDEujAKbi7lLtzFkwo+cOm+HQPN/DnwBtNkL6zMZMvJWnn26M2GBEhbhZcJnC5kwfQ3n3T5UipfODuk6EhJD+eGjASRVjVP2/aMnM7j/uRlsSjmHN9gExx20vbUG37/5AAFmU5EtS2L6i4+ksrMTyjTwxf69ef8xBg2bxoYTHpBSVA4nrZolMfetBwi2WJTpctHaPQx87XvOZRdCgKE4DJ8wi4nBvRoxdFAvPB43p9KzGf3Rz0yduxcsouaUNCNcpVWnpM1dTEi5XspVNPP1xP60qVcNl8vNtr2p9H15NofTs9ECdISPUA8nchn2bAsGP3Y7VrNZWXE+m7uSZ8ctwS6bVeeE44V8MP4OBt7VFrfXjgxap7ZA2YrrL9PAz8kvZOwHP/LR1xtxSHSlBwIKXHz1cT9ubV1fsZkdPXGGN6cs5rPvdkK5gGKTv8QyEB8bxsfP3Uq3Dg2xO51s3XOEIRPmsXLn2Ysc+MXYFxD/GR2/+HsmHWw7zQcfPsgD97TEYjCSlnGWwWN/YO7aFLlbo4L95fkOCMbJ9x8+TMtGiZgMRlLTMnly1GyWbkjFK0dZvpG43DyWr36NhLhgYfksSqgpWx7eMgb8i5JN1OhVm/fT++VvOJ/nAJMTndtKy1rRLJn+FHqdT5G8fjt/K4+OmINDYmMsUqlEy4jSu320r1GeaRMepFJsKLkFdr5fuIXRHy/lSJ5NA2PJcIH/FPgi0I/m0e+uBrz2Qk8qxUVRYLPz2bfreG3KUjId7iKpXyS0s2zcd0tdJoy4l1B1Oul5Z+YShn+4CqfeDnorHM+m/8BWvD+8LzpPcTJL2VFzypxVR1JIiom6s3ILGPH210z/aT8EmsBrx5KhY/KEO7ivR0sVp3Mi4xwjx89l1vx9ECPx9heJ7U16Pb3b1uHzcffidtk5nWlj1NRFTJ2zFSyXgf4/seqUxKFLohncfD/pEVo0SFSsDau3pvDAi//kuKhf5hI6lddHNbOeCa/dRccWtTGbTdpJNH4+K3Yfw2sxgltPgN7Loo8eomndhDKZwVWmJL6oBWax2uv0Kg7n7iHfYBP+GlFvPTqCjB5Sfx5BSLAZpwcWr97LHU99BqEWjdO7uLk9RFnNvP50Vx7tfYOqV3vwyGleefcH5vxyCCJKbpJij8l/qOqoTaODjPPM/ugxenWoo0KW9xxKo8/wT9lzJLfIZFrCSlPooH+3uowfeg+BAQacPj1vvfsdY77bjtyHRS3S2aBftwQ+GDUQg1eiUf06fik/89ycPW9j4uT5vPP1JnzBevCZMaQV8HD/prw7sq9KKMk4l8uICXP4bN5OiNayqy40h4cqocF8Oak3rRpWp9DuZemG/bw0aS77j2RDUAlrzv9Vxy/W4Q+f5dWht/HkAx1UXu+Zc/m8+vZcvlywA5tcXMXuX9xsLprGhzDxlXu4rl4iRoOen9YeY9ibs9mflovP4gWvjrrBJr58/xGSq8WVueITZUriFwvPzQeO0/7RqThdGv+NqDCW03ZWLHyW65Ki8XitbNpzgra9J0JECKgKhWI8EcsIYLNRPyqaLctewufxkVdg58t5m3hl8i9kuzxguIKN/D/V8ZV4tkNeBB2bBvPe8DtJSohXjA5ffrucYe8tJ1N0H3GWlWwFDl7ufwMvDuymKEoysvP4x/B/Mm/9Lrz6MLB6MTgMjOjXkJeeuL3M2fXLGPBtFNh0TJm9imGjfsRbMUyzYNtdNKwRwrLpLxBgNWB3+hg3YwFjRs+HxKiLlpxiYDmdNKkRzaavR+B0Ojh3Pp+JM35h/CcrIPyy0+G/IfHFpl8IDRKDmPFGP+rXrKKS17/5eQPPjPmRdJtczkvo+bLJcmx0al6Jt4f2IbFSOSX1x09fxMjPVqmQagwedA49tzSswHuj+xIXFVqmpH6ZAr4ON2eyC+nS7yMOZGSDXPQkQTzbycThN3Fv95YEBljIK8in1xMf8uv2dAizKLXgQvN6CETPI3c2ZeKLd2O3Ozh0LJ0xkxfy1Q87IDqoxCW4hAj+jyV+0UmDh3C9nhmj76Frm2QsJhNrN6Vw3+jvSD2drRH5lGweHTUirLw++GZualNf8fFs2H2EJ5//gl35TnyymXw6kgK8vDbodnp2bXzx7l7KlV0l7Gw2W5nxXet0PtbtOUanbu/griLBNqLfg+lMIQu/eYRWjZJV9KIkctfv9AaUCwe9p4RZUsIIHMRZgnj/lZ7c3qUphTYHm3Yd4ZVJP7FiywktKK1IM7oEP/9X4OschDo9jH2xJ/fc0pTQoAC27DtaZK1Jwy3qWElTvKhlDjdDH27J8/d3UupOVp6d+5/8kKWHcvEZtHEZvHpevKMuzzx8m0qF1Dpf+i+6ZQr4IhTf/GwhrwxfiideD3oTkpgaFx3M2o8HUiEuVtnuv5q3lkee+CckRSmCpwv2eKXfu6hsNDP704FcXyeRQpudJWt28tLb8zmYmgNh1msj8XUOBeQhAzvyTJ8biQoL5uDJdIa9t4Afl+/FKYMryVolfc2y8dgd9XnxiR6Uiw5BZzDw2PAZfLr0KD6JtxCI5zu4u10SQ565naTK0YrbR6uzWLrBX6aAbzTqaNl3Ipv3nsEntnuJAM6TS2BLBg28icAAKw6Hk0FjvmHGF+tB7gAlg7mU1HaTqAtm/k+PUb1SDAU2J/OWbuGl8XNJk7KFJW3qJUX+f0Hi4/DRr3sDRj12C5XKRXEqPZPXP57PF3N3/tayo8IdbHRrUplhg26nUXJFRVv46fereXzsIjwSByRHvtNDo/hQxr3YixuaJuP1ScaM2hKlWuEpU8C3e32Urz4YeyUxNxqVB9aQYeejib24q0NTzFYj+TYX1983gdSTNjCXVHMUTCCvkGRPMBu2jVQ0foV2F9N/WMdzY76HgBIWoMth838BvvIWu8Cuo2/Haox+theVysdwPr+QSVMW8s5XG8jTKNwufavTQ0KEiXEv9OKmtvVVJteugydp/sBUPAax3YtFS48JN58Ov507uzXG7ZFstNIN+jKl44vTZ2fKKVo3H4OzlgA/SFk2DKfszJ35EJ1b1MXrc3LmnI2ExsMgPrRE6fEiPAkA83Kpo49k197RuJ0u8gttfDRrNUPf/Bli5GL7O4Ly/wJ8uYjKprN56d68MhNevpOq8dHkO918/MkyxkxfyXnRzS8HvsTqOwp45+UePNi9FeJtzrM7qND5NdwK3HLBBWO+k7EvdOTx3u3x6QxlgoG5zEh8ScubNX89A575BleMEFWaVdivodDBr58/wXW1E/B6PazZnkanliOhWQUtzr1kE+Dn51PHGs/ubUOUKfN8fgHvf7GSURMXQZxkZf0O8v8I+MOEZeEkxIb8zsW4CPgFXtrUjWHy6/dSo2osBqOJj2b+wrCJi8kWFeVy4Cs9386Ip9vw9H1dCbJKGqSexFte5fRZFxiFlRYM2U6eub8hLzzRS4U+a2VGS3crM8AXO/bL42fz9sxteIKkBqdG3ppcMZRvJzxI9Spx6mI7ec4mnn9kBjSIuQj8ksFmdif1ylVh55LncDrtZOfbeXfGEt4Q4FeJUJflK7bfAf66HYd4dug3bNiTpuXwKvpvEcYlwKcSU7zKll87IZgZo++jUXI8ZqORabOW8eL4xWQJs5X5MsDKj2ft/KPvdTwz8CbiYiIUFcltg6azeM1hfJYibT7fTa/21XljcE8qx8WUibzcMgN8sWPf9tQHLFx/Cq+62OnQFTq5vXUi44bcQ8XYMJwuD6On/My4Sb9AheCLaksxCAVIdi/14qPY+ZNI/AJyct28PWUJY8YvgJph4PmdtL7fAL+RMh+u23GYZ1+dw4ZdaRAlSCzaOBfeWRQRihuceuolhDFl+N1cVydB8eVP/WI+L727nCzZcBLCXNyKvcy5hdzerhpjXuxNfFykivMZ9t5cJny0HJ/4HOQa69DRtkkl3hp0K/WqVSoTXtwyA3yzyUBs+9c5l54rkWrCyY3uXB79+1/PK/+4k5iIQBwON8+OnM2MWZsgVpLEi1Akhg7Bs0R4FTqo2zCeXXNfxunMJSvHy9vvL+HNcYsgOaToJLmCzFfAd1CjchjDn+1G984aheDaXYd59qVv2bj5BMSJb6GoKb1eXcM0ahKxu+e6qVM9iqlj+tK4ngb8jz77maHjlpItHy8ZtiAbR/Z3QQENGsczdeSd1E2qrJgYZs5dy4ABX+FLCNbe4HRTKymOya/0olm9REWPUtpbmQG+0WjgnsGfajkbUtHB68OelU3PW6/n9ltaEmDUKVXn/Rm/sHHfCfRmjTtTVHanxLzLFz1evP+iCK+VXIGxz/RSl+HzBQ6+/nETs+dtJqJcOD7PlbxXGozcLg+VooO5++braNm0BmaTmUMn05k2czX7DqcTIFGgF5qmaUv9LI/bi8ViwFnoJDzMyguPdiO5Sjl0Oj1LV+/gnz9tUxddCWMo+X2H3YMMIy4ilEf6tqFGVfmOTrFAjHrrW6wxRSEbXg8VIkK5745W1Eosp/g+L/WGlb5tUKqBXxx/r6rp6HycOZt3iY9H0gUzcwqw2T3oNP5tAqxGysWEX8I8JsSxFzQInw/J3JLCbepiaNATGhJAUID5qgq1yaOycwrIz7Op7+otRiLCggg2CwnsbyWtJIXL5pPqKvLnfKeT8zmFeCRuGggMNBIdEYpBamRdhk/pt9juJYgur7AAl0P7hMPtJbFSBEajtrmlyeeCgwOQk1EDvny29LIxlGrgSzk1Mc85HEIZJVVHLrVPC6C+mrOI0RPWogs1YcqDp55uziN9Oit79uVNLoYet5NZ321kyMvfY60aSqTZwKMPteLeO25UF8fi4m9XkpFyzzh87DRjP1rMojWHMDj1JFQ28uqLN9OheVMK7CqR8HdboMXA5p1HGPz01xx25uHJ13F3r1o8/kBnKpaPvOL3ZMNs3X6YgRO+ofC0S2FZV2Dn8KY3sdkuvk/mQupqyTxZLHoM3uI6u6XTpl+qga/TuZEswPemLyD9XO4VgbFj7ynWLzsEIYHoC2zUuyGJlvUrXFHPlZPD6fGxZf9Zdqw8BFajMiHGJUdzU/0qmK3FlQmvjF0hhTqbXcCaDcdJO5kLThcEeWnZriaNq5bHKUT6f9DkhDhzJotffjxIjmSS2xxUqV+R5k0qEB4k94PfmiGlzwfOFLBq5X48mfkgucVZbl4c0Z7zMjkllSOfD7PbSf+HbyG5Siw6laBy8VQoTQpPKQc+5Bc62LDjMHkFssgllQEViI/ZZMEk+bQqw8qH0yZMyL8neXVKnTEpnkozRp8Om8+NvcChSvVcTUlavd6AxWJBbxLmep+yJDntojb9/t2gJOCMBiNmq+WCPu9yupU/4QJb22/GCCZhXPBI5UWz2hsi3W0FBVc4nXQqn6Vp/STiokPxCWmVH/j/f+53gbqU1tFMHCV1Vs1UI0kpm/ccxeK1Y7e7adygNs0bXNmyIUB1ebzsPZzOlq2HlI5usZqoWyeeejUq4ZWEkD9oYlHJzsljzc5DnDx1Hlw+gkIt3Hh9TapUCMOtfAC/L2H1eh8ZWTYWrtqpLrqi1yfUKE+TulUIlDtCMVXhhT5IBUUDqafOsHt/OllZ+eov4eFB3NKh4RU2qiYYdD69ZgAQE6of+P//AV80++Im8vXyn0Uff3v6XIZOWoc+0oIxx8Wgp5sz6pHbcbiLYllKDFt0eKdpg4djAAAgAElEQVTDxoxZKxg0ZD7WmlZC/rUZhvZvxyN9b9Ysj3/AUCYx9PtTjjJ4/Lcs2pSK3mumcmQQ74zoxW0dmlBod1wx4kES5AWGgu2NO1Lp99hnpBSeB4eOXrfWYvQTPahcIfo335Uxy6V14dqdjHh9LrvyHPgKcyH9HHmpXyj2wcubVkGluOBd6VRz1OYu3fH4vwXvxYXWq2ohE2YsYvikpWC1YjprZtDQ6xn92E1XUHdEzTEqao+PPv2VYa8sh4peos1GXh7YngH334jFKBaY35f6ZpOJfQfTGDx+OQt/PQS6PMrFBPDu8Du4q2MT7A6hJbmSDV0rNGo2edi08yT33TmDQ3oHnHVy/4NNGfpUV+LLi2lSgCon2cVnyCmzcsMOnhv3C7tPZGsVUvILKdg9Ab3kGvxuK72gLwPA11ZV9HLxB3kuOIUk6FaLvHznk594bco6dME6dGlOBr1wIyMG9PgdiS82fRufzVnNU2MXEhgViMDtsd7X89LDtylw/l7EgvRDSfxDR3l54jx+3ngCg9FDhbAAJr5wFz071cPuKK5TezkaxT6lVywoW3YdU/z3KQXncWUW8NA9rXjh0a5UjIu4IoRNegOL1u3mlUkLOHDyFD4C8OSnkbVlxu9KfDkJS7sLq5RLfK9KsZMY+8vNjB60KEQhldq+PRWvx0uOo5AuLRvR6vrqeJU579Kmiim7dGzZdZR5SzcSFxGBwWygVp142jZKUmzGfyTxpejz6bO5rFy3lxMnzlHodGIwGenesQn1a1fC5XKqC+9vm0hmPQa9gZOZecz6cS2eQjc5dhuN61SjzfU1iAwPuGJomVRJP3AinQVLVoMnAFxGso1eRg7ojE6SbH47SMxGi6IlL81OrFIPfIdXx6y5aziVmYfvMs+mrLnJYEC8ul6nD0OAEZdTrDoCiCtHKOp1eqxmo6p2qCtiU3B7PEXfUefLH6gPPhUyYDKbVGKXgFxUD6fbrTj6iygf/vAyJUOwWIStWaecbvJut9vzm0DSiw/RnFhmkxDi6vC6fARaDWTnayWFLmnCU+vycXevplQtH4bXJ0610tlKNfDFvCiMaV37TmTX9tP4Lo9evGRNdWAyKWru32/iAtYS1JXupMx9f7LphW3ZCB4PeNyyezRrjHRWXYyvwqxpFPOrHsTs+mfoviV+QbAuIRhXal4fQbkOvlv0HO2vT8Lj8QP/T67u3+TjOokpczL41S9JPe1QSVd/3Iri3v/wQ5f7Av7dM6/09xIBaNou+pPErSW//2fe/8ffk+qIliwX48bfSe3qFSQ0qdRG5pdqiS8OeNFVz5zNVbE6/vbvZ0CSzctFhCn1qCTX6L//5v9fnyjVwC9eCsk19bermwHRuCRO6Y9ijq7uSX/vT5UJ4P+9l8Dfu79iBko58K+s02pHeHG73ApTnHWi/f3S4/7f6MhKU/9fl9a5Up88eNH/Jmm8NKsuf3bzlGrgy0JL00uwrd5QVCdNBSurS1tx7ScVTqySTuT/BTRi49ccX1L8udi0rnGMFV9GlTESMW8WbxGJtZffGdR9QtQr3YU0vt8aOYutN9r35XvyPvEtaGEP0scrRVtqv5O+akAuiq8R69CF5sLtk+CDS4lC5BvCrnCprabYkiTf195b2jl1ZJpKNfAVaPFh1BvJz0nHqQ8mNCwEncetHE0CWmEXk8QQCfIKsJqUXdyHG5/eitfpUoC0WM345Pc+uSxLBqJebSLBpcspnxf7vFgpTXjcHjwqKA7FgmAyG/C55Tl6VZBNzI+SpaWsmLKxPCKbfeiMEg7hVIFuWlJLsaWyGPxe9EYDTocHj8dDoEXYECSGXgLRJMpT9PJi5HsxFZHI6ooC81QiiwDfK+8ruUm86vs6gwmP9Os3gW5/Vpb+//H5Ug18iS40GEwcPJnJ2q37iA4MxRJsplmdKgQFmlTR5h0HjpN1zobRqKdC+QjqJUlcfCE7j5xnT8oJ4iJDCQqwUC+pIlaTgRNnsoiKDCPYamFfagY7U1KJCQsmwGqhTvV4FZ68ee9RtakKbYWEBJpp3rCOSmA5dDydqLBQxeiQcvw0DqebxEpRKsrz4LGzHEk9q/wDkdEh1KwaR1iQtSgTzKeSaKSU6Km0HOWwMpj11KpWgQoxoeoyuml7KgUSnqyTFAEdLRtVUyESasPp4NTZfLXZhS7RoE6piydOZk4eB1MzqF29PBFBgaU+XKHUS3xZ8GNpmcxftoE6NZKIjgrn+KlUmjeqS3iImcVr95NyKpMbGiaTn1PAT8u38VT/bkSFGvhp1T4V71W3ZnlWbdhO/Vo1qFs9niVr9lAzuQJVYiJZsmYXZzIyaNusjgJ65YpxHDp2hp9X7qDLjQ2xFdjZvi+V6pUr0LhOPFNnL0NvMvJYn07s3Juqam91a1uPLXuPsmbLbmolxBMWEsruoydJqlyeprWrYDEb8fk8WC1mPp2zDrvLQa0qFdh97BShFivtmiVjsRp5f9YaWjeIJzoyXHlxa1aJ0Qoiiq6v17Fi0z61YW68vgZ6pRZpipsHHWu3pDDlmx95vPettGhcU3OulXI2tVIt8cWMOXXuKhIqRtO6fhJrt+3A7tTTILmqSuRYv+MQSfFR1EyorKSmlAfKysnknpvb8d3SzRw/mU31xGg2HzjKPV1bUTU2kkUrd9OgVjzxlSJYsHoHm7bsoXXz6wi0mmhaN5Hjp7L4Ydl2bmxWXYUnbD94kioVImlWP5EFq/dy+GQ6ba6rgc7pxePx0altPSZ+toTQYCsP3NZCgXb9zkOkpWfTvFF1KkSH4fW6sVqsfDpnjYrJaX1dTSWVv1u2hRqVYmhQozJv/3M1EQEOykeVIyE+ijo1Kl8C/CXrduN2uenUsrbaCBKrJDGf6Vn5bNp9lKBgK3Z3IM1qRhAVHqRFcZbiVqqBLzmu7346j/r1k2lZrxpbD54g7cw5xU7QrH4N1m7cR73kciRWrqhSDVdu3s+xE8fp17Mzc5dtxeTTk5QYxe4jGQoM19erxtJVu2lYpyJx5WJYvOkEp48dpk3TJJW4nRhfjsOpZ5i7aBPVqlVi/6nTVK0YzUO3tSD1ZAY7DqYTYrWQZ3OwemcqzeokcEfnxrz09iwqxITx9L1dVLDchl2HST11lpYNk6gQG47H41LA/2zOWqIjA2ndWIBvYPaSDSRViKJ25SA++2kPTetVIcgSSGR0EBWFPKooNkn+XbpuNwa9kTZNEtHrtOut3IE27j3Gx58vpmfXZvyw5gAPd79ebdLSTjHytwe+WC40O0OxjePqLQ9yaTuRnseHny6iW+eG1E2IY+YPGxWx0m0dGzL/150cPZ5J5zb1ycjJ4f0vVvDxK/0ItDj5ceUBzGYj9apXYsPmw0rH7tqxAQuX7aRaYizJVWNYuHo/Z8/l0a5FLfQ+J5UrxLH/SBpL1uzlwTvbsmP3EbbtO8nA3m05dz6HdTuO0jC5MqFBVkZPW0xCxRhe7t+RldsOsWj5Fm5okkz58tEsX7eP6lXL06ZxdQIsJnWptlr0TP92LQ63ixYNarD1YCo6p4+b2jfAYNAxffZqWjdNJi46iAKbh2rxQRgNAnCj2gDL1u/hyJFMWjaTvtqIjIzBbPTx5YINJFeKoXL5cHYfzSDjfB63t29MdHiwP/XwrzjxtHx/+U+zWihD4pVShv5N50To7Tqaxvadezmdlk/tOlW5oU0DgvHg0hnZdeA4y5ZvJTTEQvvWDUiqUh6328WvW4+wbPs+EsrFEh8RQZ3a8cSGWzlyKhOCwqkSpmPp1kw2bt1FXKiF8NBAOrRMVkFnB4+doUX9ajhcXnYfOoXVrCepSgWOncokIlQu0dHsSknH5XBRt3oFVYV8z+FTLN9wkAKHgxua1KBBjYqYjKLfa+q40aRn/5HTzFu9HavORa3EqqokUHRYCIVODz/8upXszHxlAJXo0n53tiE4wKLKccld5/iZHBau2I7H66XQ7qZHxzrEREawdd8x2l2frHhDnV4f67fs0u5DfuD/FbDXrl4CerE/CKmS5Lpai0JrtQ1xtc2OXmdEpzdrSXU+N14p7SPh9iaPuuiJLi7bTGLwfT5FmVb0ey3zSSVm+MScadC4c+Rnr5ggvRh0xgskq2Jm1OkkB8CogKQs+XrhqdHs7loyupgdxYSoeRKKOWwkN1b6odnouUTVUDZ+nCoDTNQV+UneL3Qg2ky5MEjh5hLZ7h6PvciXoEXmSey9JLprZ6dwY2njktNA+lp8mZWftfHKt/w5txdQps1tcTShZhIrlsQlYxsvrsGl0YzFMSCiZ2tN+7t2mbr4WcWTKgA3Gvhp+VZycgvo0qo+sZFBRZw3Re6nCy8qjqG/SPEhFnajvEcZMMR2LzgxaOV9FPKtCis6bPgw4fMatcLlF8rhCHNC8TYz4MWDR8rnqE0CDr0PxX2mPqPQrUCpnFBF20H+Uuwp1sCuWDs1G3zRptJsL9pblQNMflb90JJBJC9Lq/QjNXq1J6pe6LT+iMnSIH42NS6tiLXmPy5SEovYBLV5lr9oQHfrDBh9biVetFxbbYNom0A2pZYRJg6+4nZ5DI82P5r6qdxpF1IvLxVNmry41MtcjKXijK8i19yFORcyraIY8Ituw6IKlF7xpVyt7LvC5/6Ujq9S68TUJWl8Qj7k9ahiAyaTSXkbxTUiWqUcp263W0kw+bxaTL0eocaQSXR7XVrIq86gLBYyPnmGySCS16v+JhJeWASkJOf0b5aRWLUcbRvXVFJfZ5BsJM0rKiY6MSXKBVBAKwzCoo97fRqQxCEkz1f+WIMeScXTmgYzeY/X60TnMyqHkyBOIC5983m92J1O3B4dBoPo2SYVCKD5fTXoipdXXqAg+jv8IsofLE4z2S06PV6v1ieZO2ORo0kDhWwa7V9xpImdX8ZoMeuxmPT4vBIxqdnl5RmyG9QJUISnIjGkNomkWRp1kltgwe32qvUROMt9QCxaMjtS21ruMZJX4ENOEnHIOZSjTfArVdHle2INkrmT/htNpkvGKsXv1FrpJSfYrJ6vCcYiWCrmRdmVWqSs1rRNKWOQS7TBKJtY0WGofx1O7TQyGAxq3jXXm7adi2lYxPl3qSPuz+2Cqwa+vFwIj0Rn3XsojehQq7Itiz5Zu3pFKsSFqxxWOa3PZOWzfssBXC43oeFBikhVOtqwdjyVYiM4fTabjbsOkVfgIDYyVB27QQFWaiaWV7WdbE4X2/ce5tiJTKIiQ2lavxpRESHsTznBzoMnSK5WiZoJ5bE7XWzeeZj0jBxiokNxez1YA4OoWz2WsOAADDoDR09nsW7rMfQ6B51a1iMiTIhSi1UEHUdOZLF691FCTGbaNUsiVIilhBTZ6SDl2FmOncwkt8CB0+WkUa0qyhSqSTftKYX5dg4cSyM8JIDkxIoKZJc3mZOMc+fZuveYelZESIC2Wb0+5cyqWiFCbTg59URAZGbnc/TkGdIyc8nJsStItmhcTVmIpCq79C8n38GRk2eJj40gMjyoaNP51L1g8+4jREaEKAZo8TQfTctm9Y4jWHVeWjaqSbnYcPQ4mbtsD/WTKpFUOUptZofHx9YdhziRkUvthBjqJ1chJ9fBsg17yLfbaJRcmdo1qqiBu30+TqSd5cDhU2TnuxQ/UHRYAC0aylqFKlArlQof2/cdx+XycEPTGioNtNi3cC6ngF37U9Wa1E6qiNkg21HPxt3HOXT0FI1qVSapapy2mXwyNjM7DpzgfG4BDWtVUo5FTVP487L/6oEvarHbw6I1e3n1o0X0al2Tlk1qMG/FdowWK68/0U2RLAlLQNq5AsZPW8DarSk8fX8HQowWTmdm0751HZIT4sjNd/Dy29+zZvMBXhrQTYUErFi7T9nHe3ZpTHCQla/mLmPcewt5+L4uPHxvW4x6A1v3HOfz71fStU0jOraqpcY77ZuVvDtjOaMH9cRoNvD14h30uLEWt3ZoiNViIDU9l/ue+5Qq5ay8P6KfAnZJ+owDh0/zzBtfUa1mZcY8eYt6t9fj5OfVR9h3NJUKEREqrODAkeMkVY7lnh43YDWblCQWiO/ad4x3ZiymVeOqDOjbFZ1X7gIloS+SS8/pzPN8OGslew6c5q5O1xEXG8b67YdJPZPNPbc0o53K8/WSdb5QzcV5u52o2DDOn81j6cp96EwGXni4G3Wql1PLnHY2lw8+W06D2jHc0r6JIqnS+dxyE6DvU9N4oHdLOjevhdmoI+XMeV4e+w0Wg5thT/QkKSFOhVw89OosCjPzGTnoFmpXE4+1l/nLtjPtp42Meeo2GtQoT8a5At77cjk//7qdD1/tR8t6idhdHvYfPc0va/YqwaU36Ek5lYXdZqPfbc2pnVgBl9ulSoyeOpvLS2PmYtbrmTK+Dz6PqEOaJ/p0Zi4ffbGcg0dOMbBPW9q1qK2k+pK1+/lizq/0va0FnVrXUSqhSPoAayAvvfUdS1bv5dNxD1K7egwulUx2DYGv6X86Dqae5sXx39Dn5pb07d6CsTMWMG3uOlZPe4royAh1UZLL44ffrOW7pVv55s0HiY0KISPrPAFWK4FWI1ZLIMPe/YkfV2znizH3klSlHKPf/YEz6ef4x8DO1Euuzsr1W+j7+Oe88fLd9LuzBW6XiyNp51i8ZjctGtagVkIMgVYL3/6ymXuHfMXGWS9RKTKEBwdPUd7MB+5qo4o1myxWbu0zlpY31OGZ+zopEBarOTJhBQ43Tz0/hWbNavBIv64qHfDkmXSGTFxI/94taNOwhjp+s87nY3d4KBcdqhZUoxP08vOqA0z4cC5NGibyXP8uJFSKKpF/W3Swy/HtcjN9zmr2HDrN8w90pkZiBVJS0xg4ZBYVYoOYNOwOJSnn/7KDzTsOc0unRlzXQDaDjy27DtP7kanc3bMFzz/SkYjQQE6cymTQ2LnoDE5ee6Y7CZViCTSZ+H7pVu55YiYfjrmdu7o1UXWfvWYLI8fMIijAx2P9biY0WCQlTPh0KR9M/oWO7evw4sNdqJFUkQOHTzLp64289Y9bCbb41Gb4cdkupn61hslj+1CtUiynz57n8+9WUy4mjLtubq5CJKQkUm6Bk7CQQBWmIbq+qDabdqUyavxP2O2FjBjWk3aN62K3O5XKa3N5mDVvPR9+sYSYqGBefOwWOrSoRUZ2PlNmLqdTq7o0v64qDqdsIhMpqRnMXLiVce8u5r2Rt9O3e1NMJlH1rjnw4cDRdF5650dqJ0bT6roEtu85pnb8Y3e1JzxMPH5iOfExbc56Zny3iqfubobRaKZqhWga1K6i9GSLJYAhH/7ET6t28enwu9Xf3pq+iPO5OTx1X3tqJyWwetNW+jz7Na8+04MH72imksCPn8xi4cY9XF8viTqJcQRaTHy9dBP9R8xmwku9CNSbmfr1Qp5/5DY6Nk1WF0SDyUTbe0bRtWMjnu3TSenVF4GvR2wfj784nca1Y3jygR7qTrJs3V7GTvqZZXOHgFtdLZUKJ1rlRWsInErP5qeVBwi1+lizPZWO19fgti6NtRtACakv/bA7PUybs449KccZ1K+DirPRG0y8NmUh3y1Yy6TBvWjeuAbjpi5QKuNDd7ShfEyYep9I837PT+P46Qw+GHEvdZIqsjcljY+/W8OK9YcZ1LclvaRw27/uDyMmzWfmwvWMfvwm7r21hSKh0hmMDJ/4HYEBBh65p6NSywSY075ZQ25+ISmp50g7X8DkYXfjcDl577tdvDrwBsIC9cok+/PK3Xzy1So+eqMvlSuWY+f+k3z0yXweH9CFBjXicbklSlUsWmalz4u1SRx6R0+cYe2OQ8QEW5n7w1b0lhAmjb4Lg7qQizBw8cvqXew/lsGmHSnYMs7z/HN9aVA/kcnT53Nj82RaNE7E6XJhsViZMPUHbmxem6nzt3Po4Gk+eKUP1SpEKBr1P9uuWtUpPlD2H89k8LvLSIp2ERkTxob1h3ltcA+a1U1Qk6QuHT4fU75fw8ff/MKAm5tgNJhpWLsKTetXUcnaIvGHT17A5K9X8fK9zZUUPZ5RSNM6VWlWN56Q4CBWbdxG3xdmM+qZ23mgZzPsLienTgjwd9OkbiL1EisQaDUza/EGHnp1Du++3JPo0CC++mEtyRXDue/29lQsF6aKJ7TtPYouAvy+ndDLhUmZSHR4vDrFb//sS1O5vkllnr6/B06vm4Wrd/P6yJmsWDqaAJNcRrXLrBbdIrjUy35g/pqDLFy5jWf7d+P9GT8ryTP2+e6EBAVpl89iu4q6sJUEfkeSE8thMBqZOXcdX85dxTMPdqV1k+q89OZ3eI16BvfvTOVycnq4sVqtfPrdKmb/uJbXB91J4/rVWbtlt9Ldjx4+x6Y9aXzweh8WrlxPWGQl3vh4Fvd1asmA3m0xWSRWx8CICd+pcOmnHuhKWFigUjemzV5J1crR1KgaR/9R/yTEGsTTfZqxYvNphj7YVm0UUSUWrdvDlBnL+eCNe6lcMZZ1W47wzsc/8tQjnWnXvDYFdrGQif3nIr246ONzV2xj2ca9PPPAzUz5cCVz569jxmeP0kaw4nSraNQ5y7YQHR5I7YRYXh47l8wcB8892YM9ew5zY5NEmjVMVMLoTGYuk75awS1t62ErsPHggGlMevt+undqoIwgwmf0Z3id/xzwhXk3NZ2R7/9A91bVaNXiOka9N49su40Zr91HRGgoLo9TUW/M/GEzy9ft4c0X7iQ2KliTBMISpjMQ/K9L8dAPF/DD6kO8PuBG4ssFER0RQfloIeTzqmNtw44Uevebxojne9K/XzNlR99/6Azzf91Ny+tq0aBGBawWIys27+O2pz9n3cxB1Ksex/L1+3lh2Be8NvQubmhWk6BAI90f/ZBWzarx5N0dMJk18+bZ7Fx1qbI5PAwd/hE16iXw1P234vL62JVyiha9XmPyyHsZ0LejZmjUiRVCp04eOeHSMnIYNfUnKsWUo06Niqxdu4e9h08zZkhPGtWsqqqrFDdRER1OJzO+X8Pew2d47r6O1KwWp4TA0Hd+4OjxdN4c3F05jWbM/oUFK/bw2INd6NqmPj6PG4PJQv8hX6hw6Fcf70xCpUjWbN7D6ex86teupsZbJakKbmcOYwf3ptvj4+nUvD7P3NcBi8WoKFSGTfxe6dWDB3bEbBabv4Fv5m8iOMRM9xuvY3vKCZ4ZM4uskw6at07g7edvV9YkAf7i9ft4f9oypr7RlyrxsaSkpvPi2O/Qmcx8NbEfQQEBWni0cp7JJjCSmXWef/68jtNnbbRuUoMtB87wzdwV3N/1Ol74Rw8lGAptHub8sk2pXj07NubQ6QIeHz6FlM2naNOyOs8/fRN1k+KVgJj10xp2HjhL9YQogq1G3pi0nPr1Ihjz0t3EhouJW2434rO4Ovj/aeBv23eCh4fNZMA9rXj6nnZs2HmE58fOITYqik/H3IM10ER2biHjpixh4a/beX/onVSqWpUVGw9hK8zj3lubERFiYdDr37N4zQE+H9+P6+pUxuW04VYFGDRTpZg07370A847nLw2tDflIiL4Yel2AnQuurevS2xMGAEWM1PmbuHJl6Yz5+PHqF+rEj8s2sLKdSm8MrgH1StFK8vRTfe9TXRCZaaP6MnpjEx+XptC5Qi46+Z2nDmXzxPPf0i9eokM/0cPhPTJ7nAwatZGPp6xkHs7N6F98wSyC51EBprp2LqOMtt9vXQXs+bN55u3nyMnr1CpPaOnLsAYEMSMV+4mJMCq4tulyb0iJ6+ACZ/8woZtqTx9/w1c16AaO/ceYuHKfXRs1Yhb2knosov0zGwmTlnE4dSz9Lm9Fc2aJLFz10He/3Y1T913K12aVVOe4DnLdrD34Gke6tOe9Ws20Xfkd0x75X56dWhIwk2v0blxJd4dfo+ao3ybnRfGzEbogsa9fJcKdxbWtlcmLyCpYgQD726rPA/7Dh7j6Vd+wBdi5ud3Byj9Od/h4rNZvzJr7ia+nDyAxPIx2N1OFq1PYeSobylvNvPgEx0wGPWcP1dIi8ZJ1Koex9ylm1m+5RAPdG9N+cgQXP8yd74x8Wc2rT/A5Hfup1mD6qSfy+PDWauIjQjhvtuaEx5mYe+JdP4xZBaOgizefvV+GterwYHUNCbNXEGXpjVpUKuSilhdvj2VQS/NZMzQntx1U2NMBo2j6GqLWVw18EVq2exOfli+jZVrd1OtajQ33VCXerWSWLk5hWlfLVHWln63t2br7sN8NW81Hq+R+PIReMQi5HLRqF41OjavxYnT55g5dzUnTp2hVZNqtG/RkLjYCFzi+SxypVjMPvYePc2PS/ZwLuMsRouZilUr0bFZTarGhSj9+PSZHOYt3cWBIyeJiTATHBaq9NemDaqpC7Pb6Wb1dgHXLgxGL/WSYigodHAiI4d7urUkObEyq7elMPfn1aoqyf13d6FiXKhy8+e5vHy3eCuH9p8iMzuHylXK0aNDI5ITYsg8n8/7Xy4hINjK073bERIcTMqxdL5dsIm0jHPce1sbtZnFDq2cWj5IETazVds4lZZFdFQEESFBhAVbqVezEjUSyqN91Iteb+R42jmW/rqHg0dO49U7iIgI5sYW9WlSq7LyU4hq8d3itaSeyOCOm24gPi6cH5Zv5+Y2DUk/X8C7nywgJCSAPjddT52keFKOnWbWws3Ycs7Tq/uNNK4RT0rqKT78cimJVSK4vUtzKsXFKoGzOzWdWfNW8NLAHspcfTw9h0++mk+hzc0tN7WgTZOaynIlCS1bt6cy7+eN5LlshEWGq6jT1o2TcLgK+HbBBlUL4PauTaldPZHMrHN8NXc921My6HxDTW5u04CMc9l8s2Cdurx273g9dWtUwqryHM6xYt0u2japQVIV7RRfvHYHHVvWUe8PCgzk+8WrmTd/G1WrRvLA7R2JU2WNrt60edXAF8klF63zeQV4hQjJJ2VzzMo8KPbzzKw8fF4d5WPDyC9wkF9gU+ZNsWa4PW5lAgwNCVKlZgrtTgoK7ZozQgfBgYfoy+cAAB2FSURBVOITEBNhyWAEcY4Zyct3ci4rW4XrhkeEqPDdYv+nze5SVT3EzS5krnIJlbI8AigBkfjacgvsygkjRQ5cbi1UQKj+IsO1+k9SJsfhcKgLeVhosGIck+cX+1rk9MrNsxEYaCE6QiuWJjbrzKwcAgKsBFlNyqljdzix24Sq0IPJbCE40HLRoSV89E6XOkkk+tIlCqnPR3BQACFBQv1XHH4gxLQa25qMLTNLLEl2QkKCiI0MVs+Tq4OcjHl5+crJFRIUqJJg5A9S6FC+57DZVbBBoNlMUKAZu8NFgc2l1i0gMEDF8Agzc25uoYoB0uZfq78lc3kuO4ew0BBleRFdPDsnV11WhfRWmYOLHE1yd8jNt5F9Pl/9PSoimACLEZvDSV6+Td0j5B4m8+R0udWay9BFIIQGahfh/AK7uscEBwYSFCh9EEOCWIkcynomxggRVja7HYvFRHBggFLZzuXkqrkUTIaHBGMWFfYq1Rx1X/2zbMnSqQtxkmLLLvJaavEuogcX5Y6WqMlUbGzS6jlpMSsXc1U1L+Qlpu8SV3SVh6piWLTvlgyXVe7y4jCAImeq+kwJk0rJ/pa8+StvogL4xWeoUjglOqLkh15XVOLnYj/VxiiKqyk5puLwhuLflXzf5WOWv6mQhd+pMKiNW5trGZN4yosn6ZL3F82d2hTinZXvFc3Jxb79zu+K6mpd3l9xohXPT8l3Fa9vyXGpPqp4BM2ap9a3aF5loS/5XXEskoy9yMF1+TwWG1G0fGfttFRzUVRmqXht5XvFuCru65+x7Pxp4P+Zh/s/65+Bv+sM+IH/d10Zf7+u6Qz4gX9Np9f/8L/rDPiB/3ddGX+/rukMlGrgS2SgiqLXG7UY+jJBnPF/w4sK/vWIAUKyD1Q0/v/tgX/Tb5dq4EsArMntxe0oRHeFgs1/0zX5a7sl7v8AKxqVviSlWP/a/lyjt5dq4IsjrzD9DK6Zn2NPPf3niihcown/ez/Wh89iJrrfg9CgLkZVDqk4N+vv3fM/27tSDXzJJMpI2YGhb3/YuccP/H+DDhUxGRhI3Kdfoe9+s8qOK05l/LPA+rt/vtQD//yRAxQOGozlcEbJlN6/+7r8Nf0T76+ngODJU7G2b634QosdSn9Nh67dW0s18BUp6/l80ufNxiLlpv6DTJ1rN/V/wycrr7qXsHY3Q7UKRRXhteT50tZKNfCVVcJnwCOFkzUH+N98/YqT2P+6bgodit4iiSquosT30llNplQDv5juRMp8aiQYf2/gX0q+8deAX/EveDU+I62VPmmvRvVng9T+muUo/W/VziPJXiu1WPtbLeLfBPjFUuXvIZH/dwpH0bglKtRsVmmROiksobKYNGqq4ht5yT79Uf9UVOOfqX37t4Lj/64z/zXgC2TF+CWke9I03hltYSVgWdMUtSUT3RufRgekJci70AkvpqLoK6o0Is+SPEqPkJ/51OfkkqW949ID+PLfSUqt6oVKENe4XfSSN3uZE1KzUkuyo5b8bCryVUoCeoBchlUt54s1sS6WFlKcZkWP0x6q0WbpMBSF5aoe+PTIa6XvxiJSMPVPkViX0agK50HBZH83h9w53xPa+y5COnXQ8gGE7lB8px4DDqm4ovMi2QI2dJi9EhqtAeVCv3xaspDValLv1JIBtTEWlz26oMAo5rWLNb5+rz6WjF/IEE0XmNrEF66xtel8Qgilxy01q69Quqh4g2qhyjqVkKT6U6IKksyu/O/ypEFZU5kmxYkhFVv+y6aJ/yrwpYOq2oZabfAKcLxeBeCSTXRuj66IB0vRMgjPmbZRPEXx8cLI5hKg+8R3qCLBhQVQLbZXEQ9pYNUWViuro8V4+3Dq9FjkuXo9DgG0sHJJrPolwfYayZWUvnH4fJjl+V4dbrkP/CtH1e3x4daDRWgyil6k/hHPpmR3ujxglF5rW1qlWSv2Mm1bqrwAoQGUeHlhhCsigrIqihjFF6fYztwGI4ZzediHDyP3fCZhw4YRVKc2XmGiU3WxBGICNq96lrzHIzkC8luJSVc5LVp5TgGQZEYJqZTiYFIA86HzyRaXdrHCdaEkqgjjmtCPSN+E69Orw6MXIXVRr1d9FMY7QArDSx9UkLwky0icvFeHRXg51Xg1HrhigSd0h9I3i1oX7ZmqS0X5GIpVr4hRTdbhIiO2tp4XbmbX4AT7rwFfJkKY03zpZ/DaClQKkyQjmyKi0QcHq2Rkg96A2+nElZmBryBf45wMDsYUGYvOZNKoCTPP4XU7FIWfx5aPz+1EHxaJOSoan8Gg0tQMeTkXaPuUNLG78LgK0YWG4Q4MwZCVhcFqxpsvWTpuDMZAdIFmzLGxki2hFsCedQ59gQNfeAjmkDB0bi+FRgj02bAfPYkuLApvoR1vbCzBFo1eTzaxU97tBUNEZBHpnna6iPTUudy40jPw2rXxYzBhjIoRrkBcGengdqHzePAGhWKMicVsNqiUTPeeg7g3rkOXUBVTnXqYosLQm60qicNTWEhhVjq6kCgCQ0Iw6XUUOlzoc3OhIIdCXFiDIrBGRit6Qkm4dhxPUX3VmwJBMtbCwjGpdOaLgFYbTzZUznnIs2GJr6BoQUpKVsFbQaENY1aWAiIeO7rIGPRBQXjOZuDLz1W1s/TWYDzBgRiyshE+E6VuOZzamgcFYomOU2XnfFI02uXEk5WDrzBf+B0Vma8nLByDZL8VJZfI950F+fy/9s40Oopqa8NPd1VXD+kMQEIIAgGZ5DpddSFIGASVi6iogANqZAgzKIMKMg8KKjMkBBUQFBTUq4jDFRWvQhAERUUF5VNkJpihk056rKm/e6qD4vr+3Ig/vpXV/Scra1V113nPrn322fs9+42FQuguD06P57z2g390on/2vws0/HNyMhAu9cH27YT27MJeFUA6VULUqMLscRMZD41GzsgkVh0kVLSbyMcfoVeexF5egTOWhvOWPrj63YyR7KH0nY8Ivv0W3l99yFmZmMJFipi3cxdSbr9DNKhBf/Ud9E+2oaV5kC9uik20kvtkN/qAAXhuvInSVevwfn2IarMaT/NsbHoEd8jEPXwkdLzS8mjREyeoWrQAnAopYyfibNaMAAbKL0eIzF2MUXKE2C394IE7aFCvkeXNzbJKAvOXITWoh2POZOyRcNz47Q7MikqC775HdN8ewhVlqMeOUT/Zi23A/bi634T+4ga097diZrdAyh2E96bu2FWd6i1bie7eAzENqeQsii4j9eyJq9+dyE2z8H/4Iaeemktal87UGzMeR4MG1lFCo+jfmGtep6LkFPUfe4ik7j2QFRd6aRmnVzyHd+/HyMiU9O1Hw3vujYvenWclVvin2Shdvxr7LydIGT8WGjVCif3eOVl0kAvv/wZzwWK0qrM4ruiAPH44jqbNCX/9DeElS5GqKyBvBM7MTMIFhUihaozWrZBTs5C++Apb/VRcy59BSU0hdPIEZe++j2PfN7jLK9ErzmLXQ+g39yYpLw9XVpZQl8bmkKn64RCsfgnp2qtw3dobyZ1kHa/8qz4XZPhWXC9ij/JSyp8tILD/W5qMGU+sXipGySn0L75BSkpHGXSP5fWrXlhP6KN/k9rnFuTrrgZ/CH39BozduzDv7INn5Cir90vgqeWwdiPu+dOIdm6PNmwMMU8S7mfm4e3QAXXvl4SmT8JePxvnuBGEWzSkYs3rZPTqgeeaq4h8XER05mTs7TriHJqLKTqCjR3LGX8FLbZtx9mkCeqvv1K14WWkufNx3j8E58yJ0Lgxkqai7tpLZNI4kgvWIXW4Ms7rNCHyxVdUDxyNoURosKMIuUFKfIn3VRPZ/Drqns/Rb+qK59J2RE+dJvrJTjyXXoF3+FCqt7xJdOECPJddgXvmHGiYRnDzJsJb38L1j964etxA7PQZfC+/gn3/lzju6U/S8GHYImFCU6fD1u0oj45HHjUUW1oasUofgacXoWLiGT6CpOwmVvwvVtHQj4cId7sRo1s3PE/OxtGyldXt7A+sGzGe0l/Rxj6K7juDOWM6DXrcYCk2/nadaBIQDFC5/iUccxZiDLmLlElTcDTMIHLqFFULlpKMhHv5EtSyYirnP4X91TdxzJ+Hq0sO+ue7MQIVuAbmIQciRPMLqT50ALl/f9zZTdGLTxHdsQtnk1Z477sLW6OM+Kpqd1CyYQ32SdPI6DsA56zHMRpmWETDvyq5ekGGL3ZQuqGhvv0eocICbOPHk9a3L3Y1Gu8JHwhiqFFcDbMIHj5I5eiH8GRm4l23BllRMEV4dOQXQmMfJlbswzVvDrZuHTCefxH9yUW4Vy7CmTuAqqFDML4/inPmFJQbu1H17QHMxx5Bv+Ry0qZOQcnMJHL6DM70NCSXh/DP/0Nk9Fj0S6+m/ozpSOmpBO4dROifr+Ip2k7SNe2tzWjglZfgkSfRwpXEhgwi9ZHxSE2bEP35Z6LDRuBavQpn67bYYwZmIIx/7WrMdW8h+StQHp1A0sSRGOEQwb37CK1eh/v6G0gd9IAVEoie/tFyH26xO0tPJ7izCC2/EEfr5rhnzSTyyzGCQ0fguepqkhYvQPa4McTh7R8Oos+djXnmNEmTpqJ3uw5j+mwia9ah1Eum6sFBpA4dgbNpU9TC57ARIeW+B5GEs4kfUEUPhSi9uCXOe3JJf3ouptv1f/ZZVm+hbe+iDH0Eo6mX2B33kTRikLWinL8ns/ZcZ31UT5qGduog9oWLqdcpB/X776hatIjkvJE4O3cEcXj9+ecJLF5I2qZXUDp2xvCVY1NV3BddRMWmTVSsWEnGuIfw3HsXZkQoNNrQKyqsjs+OlCQrZgxLDmKVVahTHsX4bA9Gsya4Hx6Hq3t3SxLVas30F7j9CzN8ux29yk94wVK0t9/Bs/MTSEtF1nTUmG4RWq24zjAIbf8YdfEyXN274po2tabrrw27rlG1aSPGs8/j7NsXeVgesXWbUdeuQr2+K7aL22Hf8hrJHXKwTxxPLLspgS/3YT4+CdOdhufOvpyt9uP0V5I1fBhyejrh//mRyNhx+Bqm0HDIcOzeZMKjR+K4pCMpqxejOpwo6Phf3kh091dWD37ljW3Yc65FXrEANWajfPBgGucvQWnTzorLw98dxMhfjdH5SozFL4A9jPfLz1FsEqE33iT6wmqcs2fg6toDUzSd+u1kuM3aqEZ370TLL8Desg3euXOI7vqc8oEDSR05jLS5TxD+T29J0y4jh4IEN25CW1VA0sgxqLl3Y4waidkoG/uRn7B9vR9l2FhcD40isHEz0bISnLm5pDTJivfYt9vQfT5KL2mHck8uaU/Pxe5xW3sisSkX47aE3zSTkofHITdrgX7mBPK3B3A/W4By6eVI5x+AF2knNUbk1S2UThiDa2Uhzp49Cb++GfnEcZKnz0RxedDUEJGCQiLzFyI/MhF70yaE/D5cXbvivPwKjNmzCb31Nu4XVpPUsSPRSMRSV3Ta4iuR2OSKfaLN7aZy69voH3yIvUUL1OdW4el9GymPP46UnlaTwLhw8smfNnxr9y6yMxU+gk88QezDT/Bs/xdSs+ZEj53A/GAbRjiIMykdmjZCKy9BLXweZ7cc3DNnWW3frLZ8apTg9h2oSxfj7NEVx5iHiG3YTNX06SiD74Pre2DLX4se8qE8NJLkvv2JHf+VwNRJ2DQZtdf12Fbko/e9nfTJk4jVqwdffkfg8YnEwmEc2a3RTh0luHsX9Q4cQGnbFochMhAaJSuexVEVJnnIA0Sf3UB06dM4+9yNNGYwZ+fPo/GKRTjatEOvqkZ77U20o6dRRg9FXllIybMrSVq1ipR7+xMsKCCwYAFpr2zA2/UGzKhq7QnsokekyAIZGqFde9DyV1oe3zNnLtqnOygfPJCUYaNIfXoeekSIU8SQZTf+Tz8lMnQo3ryhaBNGoHXvhXvUKKQO1xEZOBD9lA/H8PvADGLLyMR2+914G2XGU5ZiFfX5KGnXDrn7jbiXL8eZUR+nlU8RGad4DK9++CnBWdNwv7iO6m++Jjokj5TVz5Jyb67VNe7cx5KGEJmv7w+hzlmCoUWwjx2Mb8u7NLz/Tlzde1rOS41Gia5ciTbnaZQhQ/GbUYvd2WzqLGJNMwlMnkJw69t4164huUsO6okTRPYUES0rQ1KScLVqjePvl+OoV5/jeXk4L25KWt8BRKdNQdNMnJMexX3NFUiS8peQDf+04Vu/bo9hBqIEVz5LKH850lPzSckbgl58huoXnie4diP1UzKwzZyC5HISmvQoUqMM3GvX4M6+mJjIaGga0bfeo2L9epL63Ery/QMIbHqJ2KyFpK1Ygn3AXYQPfktlv/7ELrmMjOXLiFT40B55mFh2G1wzZ6Eke6zY0Cbbcbg9mAd+ourhwRgde+CdPJHou9uIThiP/c5+1F+6kFiql0gwQmTdOvBV0WDqFALRILaJkwlt2ohyTQcqvU4ylzyDq/UlVswcXLmEsh+PkZnTDePwQRw7D6Dd0A3vcyswP/qA8JyZ0Os2kh6diCO9AbLwsCIVKFK00QhG0R5UK9TJxjNnNrFvDlMxagQ0aoB7+Qpo3Rq3yPjIMoF3/4WZvwj3gAfR7u2L2T8Xd7++xIbnYR7YT2DEaKQzZ5EcCva8B7DnDsHbsGHc8G02NL+fEvGC9/wHnmXLcTcQffJFBqcCXMmWKEzZnbfjPlyMfvcdmKXFxF7bgrtTDs6CJSjNmlm5UGH+4nX02ExLUT267kXCj01B7nIDwewMGi9ZjOwRiWAdTbURKlhBdX4h9TZuwpuTQ9hfjs3lwu324M8vJDhlCp4n5iFNGItSXUlkyxZC8+aD04l33pO4br+D6M5PCT38GFLrppgtW2H/aC+2E4eR50zDljsIt9NtvYgXGu9ckOHH26jaCP/wI4HJkzF+Pkra6jUo7a/GrAqgPrWAyJFDuFbk40xLpXr2XKqeewH7qDyypk4BTxJ6eSmRJYUYpZWkTH8Me6sWVOcvR39iId7lS3DlDUT/5Ti+/v2wZ7fCvfAZ5ECI8IghqG3aUG/OLKTGWdiLy/F9+D7OLjk4/VECQx9A69SVBnOfwJaVwYlx43HmryB5xpPIY/JQUlIwX3yFqh9/Im3WdDSPYhWwyh6bhL1wLXKna1BWrcTZJJvgtvcIv/s+cu9bUaw+jXa0wjVU/PgVzectQe10LeE5c1HffAPn8BEo/W7DUz+TWKCamGJDzmpC4PMvUJctR2nbkqSZM6wGS+EVy/AX5KPcl0vGtFnEhKDC2WLUxQXEYmEc48djNM5CHXAPzt634RqUh+RNwjhyFN+wYdg++Rh50qPIYx7Gm5ER71ckyYRLivFdejmefrfhnjsfOSnFyjoFNqzHMWwkHD+Kv2sX0t7baq2KohRX/u/PkQuXkrZmDd677rG8vliTrUKdTSemSwT27aFs0jRSjx5FWfU8yX3vIKaFrWuN/zTf9YuVd81q0teuQ83pgBEOYyvaYemAGRdfgn/0WLTyX3HPnkXmLb3RyyoJipBVtuN5cj5K82aEhw+jImrD1acXbo+EVh6AxYWoGfVImz8P5fK2NZXpC4v0L8Dwa6p+omihamg79uJftIhw8RHcAwficrjQP/oMuXEmSTMmE2vZnOChw5grn6fqg/cx22XjvS6H8JljKMEAScKrCW/6xVcE1q4h9MlHuHLvQ+l8HeoHu5HOnMQ7aCBSh2sp3/omMbGEN8hCevA+1IYpGJvfwW3YcDw+jvDBw6hTphG7rCWO+wej9O6JnJFBZZcclIPH0KaOw3PNtahbNiEfKUUaPRxHl07IigNddOhasIzg55/iXVFATNcJFi7FTG5E8uOP4GnSlNDJk5TOeQLz9c1IN/eh3twZOKJR/IsWEHz/fbT0htRv/jfCagBb+6vJzB1M+NPtqBtexta8Je6RI1GuvYrowR/Ql+aj79qD3KUz6pVt0Y+fxPi1hJQHc0m+6UaCn+3FN+EhXG1akTZtBkqbtsQ8LvRjx9FHP0agbTMcD48lJbOxVR42yqsI/PMVjGWrUFq3o/rGrqTVS0fdsQe93EfyjAlULl0OJw6TvPkNXM2aoYcj+F/dbK3Ijm7tSX1sLvKVf7dknX7T4hLSS1UBKpeuwP7ZXtwvP2clLcRKa4bDVO/eQ3D1Gvj+O+y9b8Zs9zekX37Ctm8fyffcj3vUCMJFOwk8/RR6qY+km+/EdMkEtm1Fbt6CZBHDny6hauIEHLf1JnXK49i8yUR/+pHw0wvQt25Dzh1E0sSxODLT44W0C/hckOELjy9EuEQlVqT11BMniXy1H9s3X4FoIde1M0pOZ9yZWdh01cpahP0VmF/ux1a0i0hJCbFLL8N74w0obVvHs0A7Pydw7Dg2ES5U+4mVFROun0ly164k/60tVYcPoRXtxulViMlu7L4I1eESNMkgM6cX9iZZlG15x4ppbeEqglEb9fv3wd2sCaq/ktDrr2GUlOG4qAVmOGTFxPYkL8qtPXGkpFqFM1GK97+wnuTruqGGqokUbYe0dGwdriH50suIHDuBT6ThtAAuVSHU/jKyOnUicvYM+tdfo+8/RNRXhv2Ga0ntfjNqpQ8++Bh81QTtJo7WrUju1tkquMVKywnv+MRK6Yb9QaQ2l+C9pRdK2zYQjVCxYw+R07+QXFqFs2N7HO2vxuZ0YReN7789RKT4JOYVV+Gun4bQ/fEf+AZ270MSdRMhVVRcgtOMWtVoW7dOKAEV9cDXBJUYRsOmNLy5F6avnHDRLqL+UjyBKLEWLXHeeJO16XfW0AXEciIcnPH9YSIlZ3B37oTk9VqhlemvIlK0C+1MMXJmFlG/H81XicuMIrVujuumnkhODzGHglFSTLRoJ8b+H0BXkdpfhnJdJ1SXjG3bTsKlxRj1U0nr1h3bRc3Qv/0K/duDhPQgemUEb5/bSbk4+49V+D/xAlyQ4f/OT4nzUWIOGeU/IgRC6EwQrYQaiaFpVn9zkYYSJWzRYluIrAlxOEubz6FYvTXtQolMbARFtVds0M7j5File0PH1AwM0V1VpLUs8a94DC08k8XJET09DVGxFGoItriip6g1qCo2cX5UUiyhiEigGsWb/Btc1lZOiJ4JCUzBDbKBw6OgRU2iMrglOU5J0HUkUUmWJGIOpxVTW5x/w7Cq1qInpF12YJi69SyKwxn/bfGsNc9kkS+FUJ2uWW2/xfFIkdoVGluir6SiCDwM0WXXSgAIUTyRGbO2pEacwCaSLhbdR5GRxHdY4hVxD6gLuoIc7/9pFWvP+ytwtjhJksj/xEUu9BqxN0m8SDW0OJEBMsPRON1I+j2cFlwbK6UoMkeign4u1BYvhRCFq6m8niOYWqGSJQSoYtdFG0RxnYRLjKkmUhFUBVFdtzy47LBS3BZTVVNBiyGeKyb/fibA1DQLhwsLdP4CWvIfj3fE+YRWHeU3Kcs46+yc3Fp8CPF8syWLKYythj9Ww+OyvsMiKf1GroqTlOI7ijizPl4z/uPw/0C0EvQHwRqoMe9zMg1W+wwhtHbeUinKIudYLOI74v+LLVv8F37PhVgKszWck/jznxOijlPZ4s9pXWXxWAQfJw6IhYswpBps4vHzORJf3ClYDWPNeAgZl7aOG7h17W9ErfipAjH14pes8cW/tAbZeNoyjt3vLVXOCSDVKOlaHAtdkOfO85aWqm2N1Z7fiuUczueT9OK5oXPjjR/zqdElrGGWxgds6QfXzJuICqxHtbJdcRzjjx1/TWsYWX/A+Jy9nJNN/avIahfk8f/ECvNf33LOY/3XNyQuTCBQCwT+3xp+LcaQuDSBQK0RSBh+rSFL3FAXEEgYfl2YxcQYao1AwvBrDVnihrqAQMLw68IsJsZQawQShl9ryBI31AUEEoZfF2YxMYZaI5Aw/FpDlrihLiCQMPy6MIuJMdQagYTh1xqyxA11AYGE4deFWUyModYIJAy/1pAlbqgLCCQMvy7MYmIMtUYgYfi1hixxQ11AIGH4dWEWE2OoNQIJw681ZIkb6gICCcOvC7OYGEOtEUgYfq0hS9xQFxBIGH5dmMXEGGqNQMLwaw1Z4oa6gEDC8OvCLCbGUGsEEoZfa8gSN9QFBBKGXxdmMTGGWiFgdXpK6NzWCrPExXUAAV8wYfh1YBoTQ6gtAgXbTf4X1n7VhTm7nJcAAAAASUVORK5CYII="/>
        <xdr:cNvSpPr>
          <a:spLocks noChangeAspect="1" noChangeArrowheads="1"/>
        </xdr:cNvSpPr>
      </xdr:nvSpPr>
      <xdr:spPr bwMode="auto">
        <a:xfrm>
          <a:off x="1524000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1204480</xdr:colOff>
      <xdr:row>0</xdr:row>
      <xdr:rowOff>122093</xdr:rowOff>
    </xdr:from>
    <xdr:to>
      <xdr:col>3</xdr:col>
      <xdr:colOff>318656</xdr:colOff>
      <xdr:row>4</xdr:row>
      <xdr:rowOff>172032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56685" y="122093"/>
          <a:ext cx="1556039" cy="81193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E25" totalsRowCount="1" headerRowDxfId="14" dataDxfId="12" totalsRowDxfId="10" headerRowBorderDxfId="13" tableBorderDxfId="11">
  <autoFilter ref="A9:E24"/>
  <tableColumns count="5">
    <tableColumn id="1" name="FECHA " dataDxfId="9" totalsRowDxfId="8"/>
    <tableColumn id="2" name="No. FACTURA " dataDxfId="7" totalsRowDxfId="6"/>
    <tableColumn id="3" name="ACREEDOR " dataDxfId="5" totalsRowDxfId="4"/>
    <tableColumn id="4" name="CONCEPTO " totalsRowLabel="TOTAL" dataDxfId="3" totalsRowDxfId="2"/>
    <tableColumn id="5" name="MONTO " totalsRowFunction="sum" dataDxfId="1" totalsRow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Y30"/>
  <sheetViews>
    <sheetView showGridLines="0" showRowColHeaders="0" tabSelected="1" zoomScale="110" zoomScaleNormal="110" workbookViewId="0">
      <selection activeCell="A30" sqref="A30"/>
    </sheetView>
  </sheetViews>
  <sheetFormatPr baseColWidth="10" defaultRowHeight="15" x14ac:dyDescent="0.25"/>
  <cols>
    <col min="1" max="1" width="14" customWidth="1"/>
    <col min="2" max="2" width="16.7109375" customWidth="1"/>
    <col min="3" max="3" width="36.5703125" customWidth="1"/>
    <col min="4" max="4" width="38.42578125" customWidth="1"/>
    <col min="5" max="5" width="15.85546875" customWidth="1"/>
    <col min="6" max="35" width="11.42578125" hidden="1" customWidth="1"/>
    <col min="36" max="36" width="11.42578125" customWidth="1"/>
    <col min="38" max="38" width="5.7109375" customWidth="1"/>
    <col min="39" max="39" width="7.140625" hidden="1" customWidth="1"/>
    <col min="40" max="51" width="11.42578125" hidden="1" customWidth="1"/>
  </cols>
  <sheetData>
    <row r="6" spans="1:5" ht="15.75" x14ac:dyDescent="0.25">
      <c r="B6" s="46" t="s">
        <v>6</v>
      </c>
      <c r="C6" s="46"/>
      <c r="D6" s="46"/>
    </row>
    <row r="7" spans="1:5" x14ac:dyDescent="0.25">
      <c r="A7" s="44" t="s">
        <v>11</v>
      </c>
      <c r="B7" s="44"/>
      <c r="C7" s="44"/>
      <c r="D7" s="44"/>
      <c r="E7" s="44"/>
    </row>
    <row r="8" spans="1:5" x14ac:dyDescent="0.25">
      <c r="A8" s="45"/>
      <c r="B8" s="45"/>
      <c r="C8" s="45"/>
      <c r="D8" s="45"/>
      <c r="E8" s="45"/>
    </row>
    <row r="9" spans="1:5" ht="20.25" customHeight="1" x14ac:dyDescent="0.25">
      <c r="A9" s="7" t="s">
        <v>1</v>
      </c>
      <c r="B9" s="8" t="s">
        <v>2</v>
      </c>
      <c r="C9" s="8" t="s">
        <v>0</v>
      </c>
      <c r="D9" s="8" t="s">
        <v>3</v>
      </c>
      <c r="E9" s="9" t="s">
        <v>4</v>
      </c>
    </row>
    <row r="10" spans="1:5" ht="24.95" customHeight="1" x14ac:dyDescent="0.25">
      <c r="A10" s="10">
        <v>45932</v>
      </c>
      <c r="B10" s="18" t="s">
        <v>14</v>
      </c>
      <c r="C10" s="19" t="s">
        <v>7</v>
      </c>
      <c r="D10" s="20" t="s">
        <v>15</v>
      </c>
      <c r="E10" s="21">
        <v>39875</v>
      </c>
    </row>
    <row r="11" spans="1:5" ht="19.5" customHeight="1" x14ac:dyDescent="0.25">
      <c r="A11" s="35">
        <v>45932</v>
      </c>
      <c r="B11" s="36" t="s">
        <v>38</v>
      </c>
      <c r="C11" s="37" t="s">
        <v>28</v>
      </c>
      <c r="D11" s="24" t="s">
        <v>39</v>
      </c>
      <c r="E11" s="38">
        <v>4575</v>
      </c>
    </row>
    <row r="12" spans="1:5" ht="19.5" customHeight="1" x14ac:dyDescent="0.25">
      <c r="A12" s="35">
        <v>45932</v>
      </c>
      <c r="B12" s="36" t="s">
        <v>33</v>
      </c>
      <c r="C12" s="37" t="s">
        <v>35</v>
      </c>
      <c r="D12" s="24" t="s">
        <v>34</v>
      </c>
      <c r="E12" s="38">
        <v>1010</v>
      </c>
    </row>
    <row r="13" spans="1:5" ht="19.5" customHeight="1" x14ac:dyDescent="0.25">
      <c r="A13" s="10">
        <v>45932</v>
      </c>
      <c r="B13" s="18" t="s">
        <v>27</v>
      </c>
      <c r="C13" s="19" t="s">
        <v>28</v>
      </c>
      <c r="D13" s="20" t="s">
        <v>29</v>
      </c>
      <c r="E13" s="21">
        <v>4447.5</v>
      </c>
    </row>
    <row r="14" spans="1:5" ht="28.5" customHeight="1" x14ac:dyDescent="0.25">
      <c r="A14" s="35">
        <v>45933</v>
      </c>
      <c r="B14" s="36" t="s">
        <v>42</v>
      </c>
      <c r="C14" s="37" t="s">
        <v>41</v>
      </c>
      <c r="D14" s="24" t="s">
        <v>44</v>
      </c>
      <c r="E14" s="38">
        <v>4900</v>
      </c>
    </row>
    <row r="15" spans="1:5" ht="37.5" customHeight="1" x14ac:dyDescent="0.25">
      <c r="A15" s="35">
        <v>45938</v>
      </c>
      <c r="B15" s="36" t="s">
        <v>40</v>
      </c>
      <c r="C15" s="37" t="s">
        <v>41</v>
      </c>
      <c r="D15" s="24" t="s">
        <v>43</v>
      </c>
      <c r="E15" s="38">
        <v>46800</v>
      </c>
    </row>
    <row r="16" spans="1:5" ht="19.5" customHeight="1" x14ac:dyDescent="0.25">
      <c r="A16" s="10">
        <v>45938</v>
      </c>
      <c r="B16" s="18" t="s">
        <v>16</v>
      </c>
      <c r="C16" s="19" t="s">
        <v>7</v>
      </c>
      <c r="D16" s="20" t="s">
        <v>10</v>
      </c>
      <c r="E16" s="21">
        <v>7875</v>
      </c>
    </row>
    <row r="17" spans="1:7" ht="19.5" customHeight="1" x14ac:dyDescent="0.25">
      <c r="A17" s="10">
        <v>45945</v>
      </c>
      <c r="B17" s="31" t="s">
        <v>20</v>
      </c>
      <c r="C17" s="32" t="s">
        <v>22</v>
      </c>
      <c r="D17" s="33" t="s">
        <v>23</v>
      </c>
      <c r="E17" s="34">
        <v>1150.01</v>
      </c>
    </row>
    <row r="18" spans="1:7" ht="19.5" customHeight="1" x14ac:dyDescent="0.25">
      <c r="A18" s="10">
        <v>45946</v>
      </c>
      <c r="B18" s="31" t="s">
        <v>24</v>
      </c>
      <c r="C18" s="32" t="s">
        <v>22</v>
      </c>
      <c r="D18" s="33" t="s">
        <v>23</v>
      </c>
      <c r="E18" s="34">
        <v>2314.46</v>
      </c>
    </row>
    <row r="19" spans="1:7" ht="20.25" customHeight="1" x14ac:dyDescent="0.25">
      <c r="A19" s="35">
        <v>45954</v>
      </c>
      <c r="B19" s="36" t="s">
        <v>36</v>
      </c>
      <c r="C19" s="37" t="s">
        <v>35</v>
      </c>
      <c r="D19" s="24" t="s">
        <v>37</v>
      </c>
      <c r="E19" s="25">
        <v>5910</v>
      </c>
    </row>
    <row r="20" spans="1:7" ht="20.25" customHeight="1" x14ac:dyDescent="0.25">
      <c r="A20" s="10">
        <v>45959</v>
      </c>
      <c r="B20" s="22" t="s">
        <v>12</v>
      </c>
      <c r="C20" s="23" t="s">
        <v>7</v>
      </c>
      <c r="D20" s="24" t="s">
        <v>13</v>
      </c>
      <c r="E20" s="25">
        <v>49999.8</v>
      </c>
    </row>
    <row r="21" spans="1:7" ht="19.5" customHeight="1" x14ac:dyDescent="0.25">
      <c r="A21" s="10">
        <v>45957</v>
      </c>
      <c r="B21" s="22" t="s">
        <v>21</v>
      </c>
      <c r="C21" s="23" t="s">
        <v>22</v>
      </c>
      <c r="D21" s="24" t="s">
        <v>23</v>
      </c>
      <c r="E21" s="25">
        <v>3767.9</v>
      </c>
      <c r="F21" s="2"/>
      <c r="G21" s="3"/>
    </row>
    <row r="22" spans="1:7" ht="19.5" customHeight="1" x14ac:dyDescent="0.25">
      <c r="A22" s="10">
        <v>45958</v>
      </c>
      <c r="B22" s="22" t="s">
        <v>25</v>
      </c>
      <c r="C22" s="23" t="s">
        <v>7</v>
      </c>
      <c r="D22" s="24" t="s">
        <v>26</v>
      </c>
      <c r="E22" s="25">
        <v>5800</v>
      </c>
    </row>
    <row r="23" spans="1:7" ht="20.25" customHeight="1" x14ac:dyDescent="0.25">
      <c r="A23" s="35">
        <v>45959</v>
      </c>
      <c r="B23" s="36" t="s">
        <v>30</v>
      </c>
      <c r="C23" s="37" t="s">
        <v>31</v>
      </c>
      <c r="D23" s="24" t="s">
        <v>32</v>
      </c>
      <c r="E23" s="25">
        <v>4071</v>
      </c>
    </row>
    <row r="24" spans="1:7" ht="19.5" customHeight="1" thickBot="1" x14ac:dyDescent="0.3">
      <c r="A24" s="26">
        <v>45960</v>
      </c>
      <c r="B24" s="27" t="s">
        <v>17</v>
      </c>
      <c r="C24" s="28" t="s">
        <v>18</v>
      </c>
      <c r="D24" s="29" t="s">
        <v>19</v>
      </c>
      <c r="E24" s="30">
        <v>40000.01</v>
      </c>
    </row>
    <row r="25" spans="1:7" ht="20.25" customHeight="1" thickTop="1" x14ac:dyDescent="0.25">
      <c r="A25" s="39"/>
      <c r="B25" s="40"/>
      <c r="C25" s="41"/>
      <c r="D25" s="42" t="s">
        <v>5</v>
      </c>
      <c r="E25" s="43">
        <f>SUBTOTAL(109,Tabla1[[MONTO ]])</f>
        <v>222495.68000000002</v>
      </c>
    </row>
    <row r="26" spans="1:7" x14ac:dyDescent="0.25">
      <c r="A26" s="11"/>
      <c r="B26" s="12"/>
      <c r="C26" s="13"/>
      <c r="D26" s="14"/>
      <c r="E26" s="15"/>
    </row>
    <row r="27" spans="1:7" x14ac:dyDescent="0.25">
      <c r="A27" s="11"/>
      <c r="B27" s="12"/>
      <c r="C27" s="13"/>
      <c r="D27" s="14"/>
      <c r="E27" s="15"/>
    </row>
    <row r="28" spans="1:7" x14ac:dyDescent="0.25">
      <c r="A28" s="11"/>
      <c r="B28" s="12"/>
      <c r="C28" s="13"/>
      <c r="D28" s="14"/>
      <c r="E28" s="15"/>
    </row>
    <row r="29" spans="1:7" x14ac:dyDescent="0.25">
      <c r="A29" s="5"/>
      <c r="B29" s="5"/>
      <c r="C29" s="1"/>
      <c r="D29" s="16" t="s">
        <v>8</v>
      </c>
      <c r="E29" s="4"/>
    </row>
    <row r="30" spans="1:7" x14ac:dyDescent="0.25">
      <c r="A30" s="5"/>
      <c r="B30" s="5"/>
      <c r="C30" s="5"/>
      <c r="D30" s="17" t="s">
        <v>9</v>
      </c>
      <c r="E30" s="6"/>
    </row>
  </sheetData>
  <mergeCells count="3">
    <mergeCell ref="A7:E7"/>
    <mergeCell ref="A8:E8"/>
    <mergeCell ref="B6:D6"/>
  </mergeCells>
  <printOptions horizontalCentered="1"/>
  <pageMargins left="0.70866141732283472" right="0.70866141732283472" top="0.59055118110236227" bottom="0.74803149606299213" header="0.31496062992125984" footer="0.31496062992125984"/>
  <pageSetup scale="94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OCTUBRE</vt:lpstr>
      <vt:lpstr>OCTUBRE!Área_de_impresión</vt:lpstr>
      <vt:lpstr>OCTUBRE!Títulos_a_imprimir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La_Vega</cp:lastModifiedBy>
  <cp:lastPrinted>2026-02-05T12:08:28Z</cp:lastPrinted>
  <dcterms:created xsi:type="dcterms:W3CDTF">2024-06-20T12:40:27Z</dcterms:created>
  <dcterms:modified xsi:type="dcterms:W3CDTF">2026-02-05T16:12:41Z</dcterms:modified>
</cp:coreProperties>
</file>