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uministros" sheetId="1" r:id="rId1"/>
    <sheet name="Cocina" sheetId="2" r:id="rId2"/>
    <sheet name="Ayudas Sociales" sheetId="3" r:id="rId3"/>
  </sheets>
  <definedNames>
    <definedName name="_xlnm.Print_Area" localSheetId="0">Suministros!$A$1:$G$54</definedName>
    <definedName name="_xlnm.Print_Titles" localSheetId="1">Cocina!$10:$10</definedName>
    <definedName name="_xlnm.Print_Titles" localSheetId="0">Suministros!$10:$10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13" i="1"/>
  <c r="D36" i="1"/>
  <c r="D33" i="1"/>
  <c r="D32" i="1"/>
  <c r="D11" i="1"/>
  <c r="D28" i="1"/>
  <c r="D21" i="1"/>
  <c r="D30" i="1"/>
  <c r="D40" i="1"/>
  <c r="D23" i="1"/>
</calcChain>
</file>

<file path=xl/sharedStrings.xml><?xml version="1.0" encoding="utf-8"?>
<sst xmlns="http://schemas.openxmlformats.org/spreadsheetml/2006/main" count="428" uniqueCount="109">
  <si>
    <t>FECHA DE REGISTRO</t>
  </si>
  <si>
    <t>EXISTENCIA</t>
  </si>
  <si>
    <t>WARDES DESIREE GARCIA</t>
  </si>
  <si>
    <t>ASISTENTE ADMINISTRATIVO</t>
  </si>
  <si>
    <t>*No Disponible</t>
  </si>
  <si>
    <t>UNIDAD</t>
  </si>
  <si>
    <t>UND</t>
  </si>
  <si>
    <t xml:space="preserve">CÓDIGO INSTITUCIONAL </t>
  </si>
  <si>
    <t>PERIODO DE ADQUISICIÓN</t>
  </si>
  <si>
    <t>DESCRIPCIÓN DEL ACTIVO O BIEN</t>
  </si>
  <si>
    <t>GOBERNACIÓN PROVINCIAL LA VEGA</t>
  </si>
  <si>
    <t>VALOR  (RD$)</t>
  </si>
  <si>
    <t>N/D</t>
  </si>
  <si>
    <t>RD$1 Correspondiente a un precio simbólico</t>
  </si>
  <si>
    <t>PAPEL BON ABBY 5/1 8 1/2X11</t>
  </si>
  <si>
    <t>PAQ</t>
  </si>
  <si>
    <t>GRAPADORAS ESTANDAR</t>
  </si>
  <si>
    <t>CAJAS PLASTICAS PARA DOCUMENTOS</t>
  </si>
  <si>
    <t>LIQUIDO CORRECTOR BLANCO</t>
  </si>
  <si>
    <t>GOMA DE BORRAR</t>
  </si>
  <si>
    <t>REGLA PLASTICA 12''</t>
  </si>
  <si>
    <t>RESMA PAPEL BOND 8 1/2 X 14</t>
  </si>
  <si>
    <t>ROLLO DE PAPEL SUMADORA</t>
  </si>
  <si>
    <t>TABLILLA DE MADERA 8 1/2 X 11</t>
  </si>
  <si>
    <t>TINTA PARA SELLO AZUL</t>
  </si>
  <si>
    <t>CLIP 33MM CAJA/100</t>
  </si>
  <si>
    <t>CLIP 50MM CAJA/100</t>
  </si>
  <si>
    <t>ZAFACON DE OFICINA</t>
  </si>
  <si>
    <t xml:space="preserve">   N/D*</t>
  </si>
  <si>
    <t>GRECA DE 12 TAZAS</t>
  </si>
  <si>
    <t>GRECA DE 6 TAZAS</t>
  </si>
  <si>
    <t>COPAS DE AGUA</t>
  </si>
  <si>
    <t>COPAS DE VINO</t>
  </si>
  <si>
    <t>VASOS DE CRISTALES TRANSPARENTES</t>
  </si>
  <si>
    <t>PORTA SERVILLETAS DE ROLLOS</t>
  </si>
  <si>
    <t xml:space="preserve">JARRA DE CRISTAL </t>
  </si>
  <si>
    <t>BANDEJAS DE SERVIR</t>
  </si>
  <si>
    <t>CAFETERA DE SERVIR</t>
  </si>
  <si>
    <t>LICUADORA CON JARRA DE VIDRIO</t>
  </si>
  <si>
    <t>TAZAS DE CAFÉ Y PLATILLOS</t>
  </si>
  <si>
    <t>TAZAS DE TÉ Y PLATILLOS</t>
  </si>
  <si>
    <t>HIELERA 10.5 PLASTICO</t>
  </si>
  <si>
    <t>DISPENSADOR DE BEBIDA EN CRISTAL TRANSPARENTE</t>
  </si>
  <si>
    <t>MESA DE COMEDOR PARA 2 CON SILLAS</t>
  </si>
  <si>
    <t>PLATO DE PORCELANA BLANCO</t>
  </si>
  <si>
    <t>CUCHARITAS DE CAFÉ</t>
  </si>
  <si>
    <t>CUBO DE TRAPEAR</t>
  </si>
  <si>
    <t>CUCHILLO DE COCINA</t>
  </si>
  <si>
    <t>PAPEL PLASTICO PARA ENVOLVER</t>
  </si>
  <si>
    <t>ROLLO</t>
  </si>
  <si>
    <t>SUAPER</t>
  </si>
  <si>
    <t>ESCOBA PLASTICA</t>
  </si>
  <si>
    <t>RECOGEDOR DE BASURA</t>
  </si>
  <si>
    <t xml:space="preserve"> N/D</t>
  </si>
  <si>
    <t>CAFÉ SANTO DOMINGO 20/1 L</t>
  </si>
  <si>
    <t>LBS</t>
  </si>
  <si>
    <t>COFFEE MATE GDE. 12/623.6 GR (22 OZ)</t>
  </si>
  <si>
    <t>AZUCAR CREMA LABRANZA  10/5 LBS</t>
  </si>
  <si>
    <t>COCOA SOBRINO POTE 12/2 LBS</t>
  </si>
  <si>
    <t>GALLETA HATUEY SODA 6/20</t>
  </si>
  <si>
    <t>DISPLA</t>
  </si>
  <si>
    <t>CJA</t>
  </si>
  <si>
    <t>P-VASO PLASTIFAR #10 50/50 UDS</t>
  </si>
  <si>
    <t>PAPEL BLANCO ROLLO JUMBO (JUNIOR)</t>
  </si>
  <si>
    <t>FAR</t>
  </si>
  <si>
    <t>RACIÓN ALIMENTICIA</t>
  </si>
  <si>
    <t>ABANICOS DE PEDESTAL</t>
  </si>
  <si>
    <t xml:space="preserve">  N/D*</t>
  </si>
  <si>
    <t>RELACIÓN DE INVENTARIO DE MATERIAL DE LIMPIEZA Y COCINA</t>
  </si>
  <si>
    <t>RELACIÓN DE INVENTARIO DE SUMINISTROS</t>
  </si>
  <si>
    <t>RELACIÓN DE INVENTARIO DE AYUDAS SOCIALES</t>
  </si>
  <si>
    <t>BOTELLÓN PLÁSTICO 5 GL</t>
  </si>
  <si>
    <t>GANCHOS BILLETEROS 32 MM</t>
  </si>
  <si>
    <t>GANCHOS BILLETEROS 41 MM</t>
  </si>
  <si>
    <t>GANCHOS BILLETEROS 51 MM</t>
  </si>
  <si>
    <t>2020-2023</t>
  </si>
  <si>
    <t>2020-2024</t>
  </si>
  <si>
    <t>00-00-25</t>
  </si>
  <si>
    <t>00-00-24</t>
  </si>
  <si>
    <t>ENCUADERNADORA DE HOYOS MULTIPLES</t>
  </si>
  <si>
    <t>LIBRETAS RAYADAS PEQ. 5 X 8 1/2</t>
  </si>
  <si>
    <t>AL 30 DE SEPTIEMBRE 2025</t>
  </si>
  <si>
    <t>JULIO-SEPTIEMBRE 2025</t>
  </si>
  <si>
    <t>CANASTILLAS PARA BEBE</t>
  </si>
  <si>
    <t>GOMA DE 39 PULGADAS CON SU BOX SPRING</t>
  </si>
  <si>
    <t>ESTUFA CON HORNO</t>
  </si>
  <si>
    <t>LAVADORA DE 12 LIBRAS</t>
  </si>
  <si>
    <t>LICUADORAS</t>
  </si>
  <si>
    <t>NEVERAS DE 11 PIES</t>
  </si>
  <si>
    <t>AGUA RANGEL 20/1</t>
  </si>
  <si>
    <t>SERVILLETA DOMINO 10/500</t>
  </si>
  <si>
    <t xml:space="preserve">ESCOBA KIKA MED. SUPER TINA </t>
  </si>
  <si>
    <t>HIELO</t>
  </si>
  <si>
    <t>LAVAP. AXION LIQ LIMON</t>
  </si>
  <si>
    <t>QUESO HOLANDES SUPERIOR (GEO)</t>
  </si>
  <si>
    <t>CAFETERA ELECTRIZONE EZ101030</t>
  </si>
  <si>
    <t>PAPEL TOALLA SCOTT DURAMAX REUT. 24/1/56</t>
  </si>
  <si>
    <t xml:space="preserve">CLORO MACIER </t>
  </si>
  <si>
    <t>DESINF. FABULOSO LAVANDA (ROSADO)</t>
  </si>
  <si>
    <t>BOLIGRAFO AZUL</t>
  </si>
  <si>
    <t>BOLIGRAFO NEGRO</t>
  </si>
  <si>
    <t>ALFOMBRILLA PARA MOUSE</t>
  </si>
  <si>
    <t>ALMOHADILLA PARA SELLO</t>
  </si>
  <si>
    <t>REGLETA ELECTRICA</t>
  </si>
  <si>
    <t>SACAPUNTA ELECTRICO</t>
  </si>
  <si>
    <t>BOLIGRAFO ROJO CJA 12/1</t>
  </si>
  <si>
    <t xml:space="preserve">ESPIRAL  3/4 </t>
  </si>
  <si>
    <t>ESPIRAL  2''</t>
  </si>
  <si>
    <t>00-08-25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</si>
</sst>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right" vertical="center" wrapText="1"/>
    </xf>
    <xf numFmtId="165" fontId="4" fillId="0" borderId="0" xfId="0" applyNumberFormat="1" applyFont="1" applyBorder="1" applyAlignment="1">
      <alignment horizontal="center" vertical="center"/>
    </xf>
    <xf numFmtId="165" fontId="7" fillId="3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4" fillId="3" borderId="3" xfId="1" applyNumberFormat="1" applyFont="1" applyFill="1" applyBorder="1" applyAlignment="1">
      <alignment horizontal="right" vertical="center"/>
    </xf>
    <xf numFmtId="164" fontId="4" fillId="3" borderId="0" xfId="1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" fontId="7" fillId="3" borderId="2" xfId="1" applyNumberFormat="1" applyFont="1" applyFill="1" applyBorder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12" fillId="0" borderId="1" xfId="0" applyNumberFormat="1" applyFont="1" applyBorder="1" applyAlignment="1">
      <alignment horizontal="center" vertical="center"/>
    </xf>
    <xf numFmtId="4" fontId="12" fillId="3" borderId="3" xfId="1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165" fontId="12" fillId="3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left" vertical="center"/>
    </xf>
    <xf numFmtId="49" fontId="12" fillId="3" borderId="0" xfId="0" applyNumberFormat="1" applyFont="1" applyFill="1" applyBorder="1" applyAlignment="1">
      <alignment horizontal="center" vertical="center"/>
    </xf>
    <xf numFmtId="164" fontId="12" fillId="3" borderId="0" xfId="1" applyNumberFormat="1" applyFont="1" applyFill="1" applyBorder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5" xfId="0" applyBorder="1"/>
    <xf numFmtId="49" fontId="4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2" fontId="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4" fontId="7" fillId="3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dd\-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909205</xdr:colOff>
      <xdr:row>0</xdr:row>
      <xdr:rowOff>17318</xdr:rowOff>
    </xdr:from>
    <xdr:to>
      <xdr:col>3</xdr:col>
      <xdr:colOff>1039092</xdr:colOff>
      <xdr:row>4</xdr:row>
      <xdr:rowOff>22761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1455" y="17318"/>
          <a:ext cx="1549978" cy="767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1260763</xdr:colOff>
      <xdr:row>0</xdr:row>
      <xdr:rowOff>8659</xdr:rowOff>
    </xdr:from>
    <xdr:to>
      <xdr:col>3</xdr:col>
      <xdr:colOff>1342158</xdr:colOff>
      <xdr:row>4</xdr:row>
      <xdr:rowOff>43296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695" y="8659"/>
          <a:ext cx="1501486" cy="7966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1191492</xdr:colOff>
      <xdr:row>0</xdr:row>
      <xdr:rowOff>0</xdr:rowOff>
    </xdr:from>
    <xdr:to>
      <xdr:col>3</xdr:col>
      <xdr:colOff>1285876</xdr:colOff>
      <xdr:row>4</xdr:row>
      <xdr:rowOff>5443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5083" y="0"/>
          <a:ext cx="1514475" cy="767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G48" totalsRowShown="0" headerRowDxfId="4" dataDxfId="35" headerRowBorderDxfId="5" tableBorderDxfId="34" totalsRowBorderDxfId="33">
  <autoFilter ref="A10:G48"/>
  <tableColumns count="7">
    <tableColumn id="1" name="PERIODO DE ADQUISICIÓN" dataDxfId="32"/>
    <tableColumn id="2" name="FECHA DE REGISTRO" dataDxfId="31"/>
    <tableColumn id="3" name="CÓDIGO INSTITUCIONAL " dataDxfId="30"/>
    <tableColumn id="4" name="DESCRIPCIÓN DEL ACTIVO O BIEN" dataDxfId="29"/>
    <tableColumn id="7" name="UNIDAD" dataDxfId="28"/>
    <tableColumn id="5" name="VALOR  (RD$)" dataDxfId="27"/>
    <tableColumn id="6" name="EXISTENCIA" dataDxfId="26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G56" totalsRowShown="0" headerRowDxfId="2" dataDxfId="25" headerRowBorderDxfId="3" tableBorderDxfId="24" totalsRowBorderDxfId="23">
  <autoFilter ref="A10:G56"/>
  <tableColumns count="7">
    <tableColumn id="1" name="PERIODO DE ADQUISICIÓN" dataDxfId="22"/>
    <tableColumn id="2" name="FECHA DE REGISTRO" dataDxfId="21"/>
    <tableColumn id="3" name="CÓDIGO INSTITUCIONAL " dataDxfId="20"/>
    <tableColumn id="4" name="DESCRIPCIÓN DEL ACTIVO O BIEN" dataDxfId="19"/>
    <tableColumn id="7" name="UNIDAD" dataDxfId="18"/>
    <tableColumn id="5" name="VALOR  (RD$)" dataDxfId="17"/>
    <tableColumn id="6" name="EXISTENCIA" dataDxfId="16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:G19" totalsRowShown="0" headerRowDxfId="0" dataDxfId="15" headerRowBorderDxfId="1" tableBorderDxfId="14" totalsRowBorderDxfId="13">
  <autoFilter ref="A10:G19"/>
  <tableColumns count="7">
    <tableColumn id="1" name="PERIODO DE ADQUISICIÓN" dataDxfId="12"/>
    <tableColumn id="2" name="FECHA DE REGISTRO" dataDxfId="11"/>
    <tableColumn id="3" name="CÓDIGO INSTITUCIONAL " dataDxfId="10"/>
    <tableColumn id="4" name="DESCRIPCIÓN DEL ACTIVO O BIEN" dataDxfId="9"/>
    <tableColumn id="7" name="UNIDAD" dataDxfId="8"/>
    <tableColumn id="5" name="VALOR  (RD$)" dataDxfId="7"/>
    <tableColumn id="6" name="EXISTENCIA" dataDxfId="6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54"/>
  <sheetViews>
    <sheetView showGridLines="0" showRowColHeaders="0" tabSelected="1" zoomScale="110" zoomScaleNormal="110" workbookViewId="0">
      <selection activeCell="A60" sqref="A60"/>
    </sheetView>
  </sheetViews>
  <sheetFormatPr baseColWidth="10" defaultRowHeight="15" x14ac:dyDescent="0.25"/>
  <cols>
    <col min="1" max="1" width="22.85546875" bestFit="1" customWidth="1"/>
    <col min="2" max="2" width="18.5703125" bestFit="1" customWidth="1"/>
    <col min="3" max="3" width="21.28515625" bestFit="1" customWidth="1"/>
    <col min="4" max="4" width="32.7109375" customWidth="1"/>
    <col min="5" max="5" width="11" bestFit="1" customWidth="1"/>
    <col min="6" max="6" width="14.28515625" bestFit="1" customWidth="1"/>
    <col min="7" max="7" width="13" bestFit="1" customWidth="1"/>
  </cols>
  <sheetData>
    <row r="5" spans="1:12" ht="15.75" x14ac:dyDescent="0.25">
      <c r="A5" s="92" t="s">
        <v>10</v>
      </c>
      <c r="B5" s="92"/>
      <c r="C5" s="92"/>
      <c r="D5" s="92"/>
      <c r="E5" s="92"/>
      <c r="F5" s="92"/>
      <c r="G5" s="92"/>
    </row>
    <row r="6" spans="1:12" ht="15.75" x14ac:dyDescent="0.25">
      <c r="A6" s="33"/>
      <c r="B6" s="33"/>
      <c r="C6" s="33"/>
      <c r="D6" s="33"/>
      <c r="E6" s="33"/>
      <c r="F6" s="33"/>
      <c r="G6" s="33"/>
    </row>
    <row r="7" spans="1:12" ht="17.25" x14ac:dyDescent="0.3">
      <c r="A7" s="91" t="s">
        <v>69</v>
      </c>
      <c r="B7" s="91"/>
      <c r="C7" s="91"/>
      <c r="D7" s="91"/>
      <c r="E7" s="91"/>
      <c r="F7" s="91"/>
      <c r="G7" s="91"/>
    </row>
    <row r="8" spans="1:12" ht="18.75" customHeight="1" x14ac:dyDescent="0.3">
      <c r="A8" s="91" t="s">
        <v>81</v>
      </c>
      <c r="B8" s="91"/>
      <c r="C8" s="91"/>
      <c r="D8" s="91"/>
      <c r="E8" s="91"/>
      <c r="F8" s="91"/>
      <c r="G8" s="91"/>
    </row>
    <row r="9" spans="1:12" ht="17.25" customHeight="1" x14ac:dyDescent="0.25">
      <c r="H9" s="1"/>
      <c r="I9" s="1"/>
      <c r="J9" s="2"/>
      <c r="K9" s="2"/>
      <c r="L9" s="3"/>
    </row>
    <row r="10" spans="1:12" ht="20.25" customHeight="1" thickBot="1" x14ac:dyDescent="0.3">
      <c r="A10" s="98" t="s">
        <v>8</v>
      </c>
      <c r="B10" s="99" t="s">
        <v>0</v>
      </c>
      <c r="C10" s="99" t="s">
        <v>7</v>
      </c>
      <c r="D10" s="99" t="s">
        <v>9</v>
      </c>
      <c r="E10" s="99" t="s">
        <v>5</v>
      </c>
      <c r="F10" s="99" t="s">
        <v>11</v>
      </c>
      <c r="G10" s="100" t="s">
        <v>1</v>
      </c>
    </row>
    <row r="11" spans="1:12" ht="16.5" customHeight="1" x14ac:dyDescent="0.25">
      <c r="A11" s="95" t="s">
        <v>75</v>
      </c>
      <c r="B11" s="95" t="s">
        <v>67</v>
      </c>
      <c r="C11" s="95" t="s">
        <v>67</v>
      </c>
      <c r="D11" s="96" t="str">
        <f ca="1">UPPER(Tabla1[[#This Row],[DESCRIPCIÓN DEL ACTIVO O BIEN]])</f>
        <v>PERFORADORA DE 2 HOYOS</v>
      </c>
      <c r="E11" s="36" t="s">
        <v>6</v>
      </c>
      <c r="F11" s="89">
        <v>1</v>
      </c>
      <c r="G11" s="97">
        <v>2</v>
      </c>
    </row>
    <row r="12" spans="1:12" ht="16.5" customHeight="1" x14ac:dyDescent="0.25">
      <c r="A12" s="35" t="s">
        <v>75</v>
      </c>
      <c r="B12" s="35" t="s">
        <v>12</v>
      </c>
      <c r="C12" s="35" t="s">
        <v>12</v>
      </c>
      <c r="D12" s="20" t="s">
        <v>79</v>
      </c>
      <c r="E12" s="21" t="s">
        <v>6</v>
      </c>
      <c r="F12" s="32">
        <v>1</v>
      </c>
      <c r="G12" s="22">
        <v>1</v>
      </c>
    </row>
    <row r="13" spans="1:12" ht="16.5" customHeight="1" x14ac:dyDescent="0.25">
      <c r="A13" s="35" t="s">
        <v>75</v>
      </c>
      <c r="B13" s="31" t="s">
        <v>12</v>
      </c>
      <c r="C13" s="31" t="s">
        <v>12</v>
      </c>
      <c r="D13" s="25" t="str">
        <f ca="1">UPPER(Tabla1[[#This Row],[DESCRIPCIÓN DEL ACTIVO O BIEN]])</f>
        <v>PORTA LÁPIZ</v>
      </c>
      <c r="E13" s="21" t="s">
        <v>6</v>
      </c>
      <c r="F13" s="32">
        <v>1</v>
      </c>
      <c r="G13" s="22">
        <v>3</v>
      </c>
    </row>
    <row r="14" spans="1:12" x14ac:dyDescent="0.25">
      <c r="A14" s="35" t="s">
        <v>75</v>
      </c>
      <c r="B14" s="31" t="s">
        <v>12</v>
      </c>
      <c r="C14" s="31" t="s">
        <v>12</v>
      </c>
      <c r="D14" s="20" t="s">
        <v>27</v>
      </c>
      <c r="E14" s="27" t="s">
        <v>6</v>
      </c>
      <c r="F14" s="32">
        <v>1</v>
      </c>
      <c r="G14" s="28">
        <v>5</v>
      </c>
    </row>
    <row r="15" spans="1:12" ht="16.5" customHeight="1" x14ac:dyDescent="0.25">
      <c r="A15" s="35" t="s">
        <v>75</v>
      </c>
      <c r="B15" s="31" t="s">
        <v>12</v>
      </c>
      <c r="C15" s="31" t="s">
        <v>12</v>
      </c>
      <c r="D15" s="26" t="s">
        <v>16</v>
      </c>
      <c r="E15" s="27" t="s">
        <v>6</v>
      </c>
      <c r="F15" s="32">
        <v>1</v>
      </c>
      <c r="G15" s="28">
        <v>5</v>
      </c>
    </row>
    <row r="16" spans="1:12" ht="16.5" customHeight="1" x14ac:dyDescent="0.25">
      <c r="A16" s="35" t="s">
        <v>75</v>
      </c>
      <c r="B16" s="31" t="s">
        <v>12</v>
      </c>
      <c r="C16" s="35" t="s">
        <v>53</v>
      </c>
      <c r="D16" s="25" t="s">
        <v>25</v>
      </c>
      <c r="E16" s="36" t="s">
        <v>6</v>
      </c>
      <c r="F16" s="32">
        <v>1</v>
      </c>
      <c r="G16" s="37">
        <v>2</v>
      </c>
    </row>
    <row r="17" spans="1:11" ht="16.5" customHeight="1" x14ac:dyDescent="0.25">
      <c r="A17" s="35" t="s">
        <v>75</v>
      </c>
      <c r="B17" s="31" t="s">
        <v>12</v>
      </c>
      <c r="C17" s="31" t="s">
        <v>12</v>
      </c>
      <c r="D17" s="25" t="s">
        <v>26</v>
      </c>
      <c r="E17" s="21" t="s">
        <v>6</v>
      </c>
      <c r="F17" s="32">
        <v>1</v>
      </c>
      <c r="G17" s="37">
        <v>2</v>
      </c>
      <c r="K17" s="60"/>
    </row>
    <row r="18" spans="1:11" x14ac:dyDescent="0.25">
      <c r="A18" s="35" t="s">
        <v>76</v>
      </c>
      <c r="B18" s="31" t="s">
        <v>12</v>
      </c>
      <c r="C18" s="31" t="s">
        <v>12</v>
      </c>
      <c r="D18" s="20" t="s">
        <v>20</v>
      </c>
      <c r="E18" s="27" t="s">
        <v>6</v>
      </c>
      <c r="F18" s="32">
        <v>1</v>
      </c>
      <c r="G18" s="28">
        <v>5</v>
      </c>
      <c r="K18" s="6"/>
    </row>
    <row r="19" spans="1:11" x14ac:dyDescent="0.25">
      <c r="A19" s="35" t="s">
        <v>76</v>
      </c>
      <c r="B19" s="28" t="s">
        <v>12</v>
      </c>
      <c r="C19" s="10" t="s">
        <v>12</v>
      </c>
      <c r="D19" s="57" t="s">
        <v>104</v>
      </c>
      <c r="E19" s="21" t="s">
        <v>6</v>
      </c>
      <c r="F19" s="32">
        <v>1</v>
      </c>
      <c r="G19" s="59">
        <v>2</v>
      </c>
    </row>
    <row r="20" spans="1:11" x14ac:dyDescent="0.25">
      <c r="A20" s="19">
        <v>45552</v>
      </c>
      <c r="B20" s="9">
        <v>45565</v>
      </c>
      <c r="C20" s="31" t="s">
        <v>12</v>
      </c>
      <c r="D20" s="25" t="s">
        <v>21</v>
      </c>
      <c r="E20" s="21" t="s">
        <v>6</v>
      </c>
      <c r="F20" s="32">
        <v>1</v>
      </c>
      <c r="G20" s="22">
        <v>1</v>
      </c>
    </row>
    <row r="21" spans="1:11" x14ac:dyDescent="0.25">
      <c r="A21" s="35" t="s">
        <v>78</v>
      </c>
      <c r="B21" s="35" t="s">
        <v>12</v>
      </c>
      <c r="C21" s="31" t="s">
        <v>12</v>
      </c>
      <c r="D21" s="25" t="str">
        <f ca="1">UPPER(Tabla1[[#This Row],[DESCRIPCIÓN DEL ACTIVO O BIEN]])</f>
        <v>SACAGRAPAS</v>
      </c>
      <c r="E21" s="21" t="s">
        <v>6</v>
      </c>
      <c r="F21" s="11">
        <v>1</v>
      </c>
      <c r="G21" s="22">
        <v>4</v>
      </c>
    </row>
    <row r="22" spans="1:11" x14ac:dyDescent="0.25">
      <c r="A22" s="35" t="s">
        <v>78</v>
      </c>
      <c r="B22" s="31" t="s">
        <v>12</v>
      </c>
      <c r="C22" s="31" t="s">
        <v>12</v>
      </c>
      <c r="D22" s="25" t="s">
        <v>17</v>
      </c>
      <c r="E22" s="21" t="s">
        <v>6</v>
      </c>
      <c r="F22" s="32">
        <v>1</v>
      </c>
      <c r="G22" s="37">
        <v>3</v>
      </c>
      <c r="K22" s="30"/>
    </row>
    <row r="23" spans="1:11" x14ac:dyDescent="0.25">
      <c r="A23" s="35" t="s">
        <v>78</v>
      </c>
      <c r="B23" s="31" t="s">
        <v>12</v>
      </c>
      <c r="C23" s="31" t="s">
        <v>12</v>
      </c>
      <c r="D23" s="25" t="str">
        <f ca="1">UPPER(Tabla1[[#This Row],[DESCRIPCIÓN DEL ACTIVO O BIEN]])</f>
        <v>FOLDERS 8 1/2 X 11  CAJA 100/1</v>
      </c>
      <c r="E23" s="21" t="s">
        <v>6</v>
      </c>
      <c r="F23" s="32">
        <v>1</v>
      </c>
      <c r="G23" s="37">
        <v>1</v>
      </c>
      <c r="K23" s="30"/>
    </row>
    <row r="24" spans="1:11" x14ac:dyDescent="0.25">
      <c r="A24" s="35" t="s">
        <v>78</v>
      </c>
      <c r="B24" s="31" t="s">
        <v>12</v>
      </c>
      <c r="C24" s="31" t="s">
        <v>12</v>
      </c>
      <c r="D24" s="25" t="s">
        <v>72</v>
      </c>
      <c r="E24" s="21" t="s">
        <v>6</v>
      </c>
      <c r="F24" s="11">
        <v>1</v>
      </c>
      <c r="G24" s="37">
        <v>5</v>
      </c>
      <c r="K24" s="30"/>
    </row>
    <row r="25" spans="1:11" x14ac:dyDescent="0.25">
      <c r="A25" s="35" t="s">
        <v>78</v>
      </c>
      <c r="B25" s="31" t="s">
        <v>12</v>
      </c>
      <c r="C25" s="31" t="s">
        <v>12</v>
      </c>
      <c r="D25" s="25" t="s">
        <v>73</v>
      </c>
      <c r="E25" s="21" t="s">
        <v>6</v>
      </c>
      <c r="F25" s="32">
        <v>1</v>
      </c>
      <c r="G25" s="37">
        <v>5</v>
      </c>
      <c r="K25" s="30"/>
    </row>
    <row r="26" spans="1:11" x14ac:dyDescent="0.25">
      <c r="A26" s="35" t="s">
        <v>78</v>
      </c>
      <c r="B26" s="35" t="s">
        <v>12</v>
      </c>
      <c r="C26" s="35" t="s">
        <v>12</v>
      </c>
      <c r="D26" s="25" t="s">
        <v>74</v>
      </c>
      <c r="E26" s="21" t="s">
        <v>6</v>
      </c>
      <c r="F26" s="32">
        <v>1</v>
      </c>
      <c r="G26" s="37">
        <v>5</v>
      </c>
      <c r="K26" s="30"/>
    </row>
    <row r="27" spans="1:11" x14ac:dyDescent="0.25">
      <c r="A27" s="35" t="s">
        <v>78</v>
      </c>
      <c r="B27" s="31" t="s">
        <v>12</v>
      </c>
      <c r="C27" s="31" t="s">
        <v>12</v>
      </c>
      <c r="D27" s="25" t="s">
        <v>19</v>
      </c>
      <c r="E27" s="21" t="s">
        <v>6</v>
      </c>
      <c r="F27" s="32">
        <v>1</v>
      </c>
      <c r="G27" s="37">
        <v>1</v>
      </c>
      <c r="K27" s="30"/>
    </row>
    <row r="28" spans="1:11" x14ac:dyDescent="0.25">
      <c r="A28" s="35" t="s">
        <v>78</v>
      </c>
      <c r="B28" s="31" t="s">
        <v>12</v>
      </c>
      <c r="C28" s="31" t="s">
        <v>12</v>
      </c>
      <c r="D28" s="25" t="str">
        <f ca="1">UPPER(Tabla1[[#This Row],[DESCRIPCIÓN DEL ACTIVO O BIEN]])</f>
        <v>GOMITAS CAJA/100</v>
      </c>
      <c r="E28" s="21" t="s">
        <v>6</v>
      </c>
      <c r="F28" s="32">
        <v>1</v>
      </c>
      <c r="G28" s="22">
        <v>1</v>
      </c>
    </row>
    <row r="29" spans="1:11" x14ac:dyDescent="0.25">
      <c r="A29" s="35" t="s">
        <v>78</v>
      </c>
      <c r="B29" s="31" t="s">
        <v>12</v>
      </c>
      <c r="C29" s="31" t="s">
        <v>12</v>
      </c>
      <c r="D29" s="25" t="str">
        <f ca="1">UPPER(Tabla1[[#This Row],[DESCRIPCIÓN DEL ACTIVO O BIEN]])</f>
        <v>GRAPAS PEQUEÑAS CAJA 5000/1</v>
      </c>
      <c r="E29" s="21" t="s">
        <v>6</v>
      </c>
      <c r="F29" s="32">
        <v>1</v>
      </c>
      <c r="G29" s="22">
        <v>11</v>
      </c>
    </row>
    <row r="30" spans="1:11" x14ac:dyDescent="0.25">
      <c r="A30" s="35" t="s">
        <v>78</v>
      </c>
      <c r="B30" s="31" t="s">
        <v>12</v>
      </c>
      <c r="C30" s="31" t="s">
        <v>12</v>
      </c>
      <c r="D30" s="25" t="str">
        <f ca="1">UPPER(Tabla1[[#This Row],[DESCRIPCIÓN DEL ACTIVO O BIEN]])</f>
        <v>LANILLA GENÉRICA</v>
      </c>
      <c r="E30" s="21" t="s">
        <v>6</v>
      </c>
      <c r="F30" s="11">
        <v>1</v>
      </c>
      <c r="G30" s="22">
        <v>1</v>
      </c>
    </row>
    <row r="31" spans="1:11" x14ac:dyDescent="0.25">
      <c r="A31" s="35" t="s">
        <v>78</v>
      </c>
      <c r="B31" s="31" t="s">
        <v>12</v>
      </c>
      <c r="C31" s="31" t="s">
        <v>12</v>
      </c>
      <c r="D31" s="25" t="s">
        <v>80</v>
      </c>
      <c r="E31" s="21" t="s">
        <v>6</v>
      </c>
      <c r="F31" s="32">
        <v>1</v>
      </c>
      <c r="G31" s="22">
        <v>1</v>
      </c>
    </row>
    <row r="32" spans="1:11" x14ac:dyDescent="0.25">
      <c r="A32" s="35" t="s">
        <v>78</v>
      </c>
      <c r="B32" s="31" t="s">
        <v>12</v>
      </c>
      <c r="C32" s="31" t="s">
        <v>12</v>
      </c>
      <c r="D32" s="25" t="str">
        <f ca="1">UPPER(Tabla1[[#This Row],[DESCRIPCIÓN DEL ACTIVO O BIEN]])</f>
        <v>PROTECTOR DE HOJAS PLÁSTICA PAQ 100/1</v>
      </c>
      <c r="E32" s="21" t="s">
        <v>6</v>
      </c>
      <c r="F32" s="11">
        <v>1</v>
      </c>
      <c r="G32" s="22">
        <v>1</v>
      </c>
    </row>
    <row r="33" spans="1:7" x14ac:dyDescent="0.25">
      <c r="A33" s="35" t="s">
        <v>78</v>
      </c>
      <c r="B33" s="31" t="s">
        <v>12</v>
      </c>
      <c r="C33" s="31" t="s">
        <v>12</v>
      </c>
      <c r="D33" s="25" t="str">
        <f ca="1">UPPER(Tabla1[[#This Row],[DESCRIPCIÓN DEL ACTIVO O BIEN]])</f>
        <v>RESALTADORES VARIOS COLORES 12/1</v>
      </c>
      <c r="E33" s="21" t="s">
        <v>6</v>
      </c>
      <c r="F33" s="32">
        <v>1</v>
      </c>
      <c r="G33" s="22">
        <v>1</v>
      </c>
    </row>
    <row r="34" spans="1:7" x14ac:dyDescent="0.25">
      <c r="A34" s="35" t="s">
        <v>78</v>
      </c>
      <c r="B34" s="31" t="s">
        <v>12</v>
      </c>
      <c r="C34" s="31" t="s">
        <v>12</v>
      </c>
      <c r="D34" s="25" t="s">
        <v>22</v>
      </c>
      <c r="E34" s="21" t="s">
        <v>6</v>
      </c>
      <c r="F34" s="32">
        <v>1</v>
      </c>
      <c r="G34" s="22">
        <v>2</v>
      </c>
    </row>
    <row r="35" spans="1:7" x14ac:dyDescent="0.25">
      <c r="A35" s="35" t="s">
        <v>78</v>
      </c>
      <c r="B35" s="31" t="s">
        <v>12</v>
      </c>
      <c r="C35" s="31" t="s">
        <v>12</v>
      </c>
      <c r="D35" s="25" t="s">
        <v>23</v>
      </c>
      <c r="E35" s="21" t="s">
        <v>6</v>
      </c>
      <c r="F35" s="32">
        <v>1</v>
      </c>
      <c r="G35" s="37">
        <v>1</v>
      </c>
    </row>
    <row r="36" spans="1:7" s="80" customFormat="1" x14ac:dyDescent="0.25">
      <c r="A36" s="22" t="s">
        <v>78</v>
      </c>
      <c r="B36" s="28" t="s">
        <v>12</v>
      </c>
      <c r="C36" s="28" t="s">
        <v>12</v>
      </c>
      <c r="D36" s="25" t="str">
        <f ca="1">UPPER(Tabla1[[#This Row],[DESCRIPCIÓN DEL ACTIVO O BIEN]])</f>
        <v>TIJERA</v>
      </c>
      <c r="E36" s="21" t="s">
        <v>6</v>
      </c>
      <c r="F36" s="32">
        <v>1</v>
      </c>
      <c r="G36" s="37">
        <v>3</v>
      </c>
    </row>
    <row r="37" spans="1:7" x14ac:dyDescent="0.25">
      <c r="A37" s="81" t="s">
        <v>78</v>
      </c>
      <c r="B37" s="82" t="s">
        <v>12</v>
      </c>
      <c r="C37" s="83" t="s">
        <v>12</v>
      </c>
      <c r="D37" s="84" t="s">
        <v>103</v>
      </c>
      <c r="E37" s="36" t="s">
        <v>6</v>
      </c>
      <c r="F37" s="85">
        <v>1</v>
      </c>
      <c r="G37" s="86">
        <v>3</v>
      </c>
    </row>
    <row r="38" spans="1:7" x14ac:dyDescent="0.25">
      <c r="A38" s="35" t="s">
        <v>78</v>
      </c>
      <c r="B38" s="31" t="s">
        <v>12</v>
      </c>
      <c r="C38" s="10" t="s">
        <v>12</v>
      </c>
      <c r="D38" s="71" t="s">
        <v>101</v>
      </c>
      <c r="E38" s="21" t="s">
        <v>6</v>
      </c>
      <c r="F38" s="32">
        <v>1</v>
      </c>
      <c r="G38" s="72">
        <v>3</v>
      </c>
    </row>
    <row r="39" spans="1:7" x14ac:dyDescent="0.25">
      <c r="A39" s="35" t="s">
        <v>78</v>
      </c>
      <c r="B39" s="31" t="s">
        <v>12</v>
      </c>
      <c r="C39" s="10" t="s">
        <v>12</v>
      </c>
      <c r="D39" s="71" t="s">
        <v>102</v>
      </c>
      <c r="E39" s="21" t="s">
        <v>6</v>
      </c>
      <c r="F39" s="32">
        <v>1</v>
      </c>
      <c r="G39" s="72">
        <v>1</v>
      </c>
    </row>
    <row r="40" spans="1:7" x14ac:dyDescent="0.25">
      <c r="A40" s="35" t="s">
        <v>77</v>
      </c>
      <c r="B40" s="31" t="s">
        <v>12</v>
      </c>
      <c r="C40" s="31" t="s">
        <v>12</v>
      </c>
      <c r="D40" s="25" t="str">
        <f ca="1">UPPER(Tabla1[[#This Row],[DESCRIPCIÓN DEL ACTIVO O BIEN]])</f>
        <v>LÁPIZ CARBÓN 12/1</v>
      </c>
      <c r="E40" s="21" t="s">
        <v>6</v>
      </c>
      <c r="F40" s="32">
        <v>1</v>
      </c>
      <c r="G40" s="22">
        <v>3</v>
      </c>
    </row>
    <row r="41" spans="1:7" x14ac:dyDescent="0.25">
      <c r="A41" s="35" t="s">
        <v>77</v>
      </c>
      <c r="B41" s="31" t="s">
        <v>12</v>
      </c>
      <c r="C41" s="31" t="s">
        <v>12</v>
      </c>
      <c r="D41" s="25" t="s">
        <v>18</v>
      </c>
      <c r="E41" s="21" t="s">
        <v>6</v>
      </c>
      <c r="F41" s="32">
        <v>1</v>
      </c>
      <c r="G41" s="37">
        <v>4</v>
      </c>
    </row>
    <row r="42" spans="1:7" x14ac:dyDescent="0.25">
      <c r="A42" s="35" t="s">
        <v>77</v>
      </c>
      <c r="B42" s="31" t="s">
        <v>12</v>
      </c>
      <c r="C42" s="10" t="s">
        <v>12</v>
      </c>
      <c r="D42" s="71" t="s">
        <v>99</v>
      </c>
      <c r="E42" s="21" t="s">
        <v>6</v>
      </c>
      <c r="F42" s="32">
        <v>1</v>
      </c>
      <c r="G42" s="72">
        <v>5</v>
      </c>
    </row>
    <row r="43" spans="1:7" x14ac:dyDescent="0.25">
      <c r="A43" s="35" t="s">
        <v>77</v>
      </c>
      <c r="B43" s="31" t="s">
        <v>12</v>
      </c>
      <c r="C43" s="10" t="s">
        <v>12</v>
      </c>
      <c r="D43" s="71" t="s">
        <v>100</v>
      </c>
      <c r="E43" s="21" t="s">
        <v>6</v>
      </c>
      <c r="F43" s="32">
        <v>1</v>
      </c>
      <c r="G43" s="72">
        <v>2</v>
      </c>
    </row>
    <row r="44" spans="1:7" x14ac:dyDescent="0.25">
      <c r="A44" s="35" t="s">
        <v>77</v>
      </c>
      <c r="B44" s="31" t="s">
        <v>12</v>
      </c>
      <c r="C44" s="10" t="s">
        <v>12</v>
      </c>
      <c r="D44" s="71" t="s">
        <v>105</v>
      </c>
      <c r="E44" s="21" t="s">
        <v>6</v>
      </c>
      <c r="F44" s="32">
        <v>1</v>
      </c>
      <c r="G44" s="72">
        <v>1</v>
      </c>
    </row>
    <row r="45" spans="1:7" x14ac:dyDescent="0.25">
      <c r="A45" s="35" t="s">
        <v>77</v>
      </c>
      <c r="B45" s="69" t="s">
        <v>12</v>
      </c>
      <c r="C45" s="70" t="s">
        <v>12</v>
      </c>
      <c r="D45" s="57" t="s">
        <v>107</v>
      </c>
      <c r="E45" s="21" t="s">
        <v>6</v>
      </c>
      <c r="F45" s="32">
        <v>1</v>
      </c>
      <c r="G45" s="59">
        <v>16</v>
      </c>
    </row>
    <row r="46" spans="1:7" x14ac:dyDescent="0.25">
      <c r="A46" s="38">
        <v>45695</v>
      </c>
      <c r="B46" s="9">
        <v>45703</v>
      </c>
      <c r="C46" s="28" t="s">
        <v>12</v>
      </c>
      <c r="D46" s="25" t="s">
        <v>24</v>
      </c>
      <c r="E46" s="21" t="s">
        <v>6</v>
      </c>
      <c r="F46" s="11">
        <v>1</v>
      </c>
      <c r="G46" s="37">
        <v>1</v>
      </c>
    </row>
    <row r="47" spans="1:7" x14ac:dyDescent="0.25">
      <c r="A47" s="9">
        <v>45819</v>
      </c>
      <c r="B47" s="9">
        <v>45823</v>
      </c>
      <c r="C47" s="10" t="s">
        <v>12</v>
      </c>
      <c r="D47" s="20" t="s">
        <v>106</v>
      </c>
      <c r="E47" s="21" t="s">
        <v>6</v>
      </c>
      <c r="F47" s="29">
        <v>25</v>
      </c>
      <c r="G47" s="22">
        <v>31</v>
      </c>
    </row>
    <row r="48" spans="1:7" x14ac:dyDescent="0.25">
      <c r="A48" s="79" t="s">
        <v>108</v>
      </c>
      <c r="B48" s="79" t="s">
        <v>108</v>
      </c>
      <c r="C48" s="10" t="s">
        <v>12</v>
      </c>
      <c r="D48" s="24" t="s">
        <v>14</v>
      </c>
      <c r="E48" s="21" t="s">
        <v>6</v>
      </c>
      <c r="F48" s="32">
        <v>1</v>
      </c>
      <c r="G48" s="59">
        <v>7</v>
      </c>
    </row>
    <row r="49" spans="1:7" x14ac:dyDescent="0.25">
      <c r="A49" s="73"/>
      <c r="B49" s="74"/>
      <c r="C49" s="75"/>
      <c r="D49" s="76"/>
      <c r="E49" s="77"/>
      <c r="F49" s="78"/>
      <c r="G49" s="68"/>
    </row>
    <row r="50" spans="1:7" x14ac:dyDescent="0.25">
      <c r="A50" s="73"/>
      <c r="B50" s="74"/>
      <c r="C50" s="75"/>
      <c r="D50" s="76"/>
      <c r="E50" s="77"/>
      <c r="F50" s="78"/>
      <c r="G50" s="68"/>
    </row>
    <row r="51" spans="1:7" x14ac:dyDescent="0.25">
      <c r="A51" s="7" t="s">
        <v>4</v>
      </c>
      <c r="B51" s="4"/>
    </row>
    <row r="52" spans="1:7" x14ac:dyDescent="0.25">
      <c r="A52" s="8"/>
      <c r="B52" s="8"/>
      <c r="C52" s="5"/>
      <c r="F52" s="6"/>
      <c r="G52" s="6"/>
    </row>
    <row r="53" spans="1:7" x14ac:dyDescent="0.25">
      <c r="A53" s="94" t="s">
        <v>13</v>
      </c>
      <c r="B53" s="94"/>
      <c r="E53" s="93" t="s">
        <v>2</v>
      </c>
      <c r="F53" s="93"/>
      <c r="G53" s="93"/>
    </row>
    <row r="54" spans="1:7" x14ac:dyDescent="0.25">
      <c r="E54" s="90" t="s">
        <v>3</v>
      </c>
      <c r="F54" s="90"/>
      <c r="G54" s="90"/>
    </row>
  </sheetData>
  <mergeCells count="6">
    <mergeCell ref="E54:G54"/>
    <mergeCell ref="A7:G7"/>
    <mergeCell ref="A5:G5"/>
    <mergeCell ref="E53:G53"/>
    <mergeCell ref="A53:B53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landscape" r:id="rId1"/>
  <headerFooter>
    <oddFooter>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62"/>
  <sheetViews>
    <sheetView showGridLines="0" showRowColHeaders="0" zoomScale="110" zoomScaleNormal="110" workbookViewId="0">
      <selection activeCell="A66" sqref="A66"/>
    </sheetView>
  </sheetViews>
  <sheetFormatPr baseColWidth="10" defaultRowHeight="15" x14ac:dyDescent="0.25"/>
  <cols>
    <col min="1" max="1" width="22.5703125" bestFit="1" customWidth="1"/>
    <col min="2" max="2" width="18.5703125" bestFit="1" customWidth="1"/>
    <col min="3" max="3" width="21.28515625" bestFit="1" customWidth="1"/>
    <col min="4" max="4" width="41.28515625" customWidth="1"/>
    <col min="5" max="5" width="11" bestFit="1" customWidth="1"/>
    <col min="6" max="6" width="14.28515625" bestFit="1" customWidth="1"/>
    <col min="7" max="7" width="13" bestFit="1" customWidth="1"/>
  </cols>
  <sheetData>
    <row r="5" spans="1:7" ht="15.75" x14ac:dyDescent="0.25">
      <c r="A5" s="92" t="s">
        <v>10</v>
      </c>
      <c r="B5" s="92"/>
      <c r="C5" s="92"/>
      <c r="D5" s="92"/>
      <c r="E5" s="92"/>
      <c r="F5" s="92"/>
      <c r="G5" s="92"/>
    </row>
    <row r="6" spans="1:7" ht="15.75" x14ac:dyDescent="0.25">
      <c r="A6" s="34"/>
      <c r="B6" s="34"/>
      <c r="C6" s="34"/>
      <c r="D6" s="34"/>
      <c r="E6" s="34"/>
      <c r="F6" s="34"/>
      <c r="G6" s="34"/>
    </row>
    <row r="7" spans="1:7" ht="17.25" x14ac:dyDescent="0.3">
      <c r="A7" s="91" t="s">
        <v>68</v>
      </c>
      <c r="B7" s="91"/>
      <c r="C7" s="91"/>
      <c r="D7" s="91"/>
      <c r="E7" s="91"/>
      <c r="F7" s="91"/>
      <c r="G7" s="91"/>
    </row>
    <row r="8" spans="1:7" ht="18.75" customHeight="1" x14ac:dyDescent="0.3">
      <c r="A8" s="91" t="s">
        <v>81</v>
      </c>
      <c r="B8" s="91"/>
      <c r="C8" s="91"/>
      <c r="D8" s="91"/>
      <c r="E8" s="91"/>
      <c r="F8" s="91"/>
      <c r="G8" s="91"/>
    </row>
    <row r="10" spans="1:7" ht="20.25" customHeight="1" thickBot="1" x14ac:dyDescent="0.3">
      <c r="A10" s="98" t="s">
        <v>8</v>
      </c>
      <c r="B10" s="99" t="s">
        <v>0</v>
      </c>
      <c r="C10" s="99" t="s">
        <v>7</v>
      </c>
      <c r="D10" s="99" t="s">
        <v>9</v>
      </c>
      <c r="E10" s="99" t="s">
        <v>5</v>
      </c>
      <c r="F10" s="99" t="s">
        <v>11</v>
      </c>
      <c r="G10" s="100" t="s">
        <v>1</v>
      </c>
    </row>
    <row r="11" spans="1:7" x14ac:dyDescent="0.25">
      <c r="A11" s="97" t="s">
        <v>75</v>
      </c>
      <c r="B11" s="97" t="s">
        <v>28</v>
      </c>
      <c r="C11" s="97" t="s">
        <v>28</v>
      </c>
      <c r="D11" s="96" t="s">
        <v>29</v>
      </c>
      <c r="E11" s="97" t="s">
        <v>6</v>
      </c>
      <c r="F11" s="85">
        <v>1</v>
      </c>
      <c r="G11" s="97">
        <v>1</v>
      </c>
    </row>
    <row r="12" spans="1:7" x14ac:dyDescent="0.25">
      <c r="A12" s="22" t="s">
        <v>75</v>
      </c>
      <c r="B12" s="22" t="s">
        <v>12</v>
      </c>
      <c r="C12" s="22" t="s">
        <v>12</v>
      </c>
      <c r="D12" s="25" t="s">
        <v>30</v>
      </c>
      <c r="E12" s="22" t="s">
        <v>6</v>
      </c>
      <c r="F12" s="32">
        <v>1</v>
      </c>
      <c r="G12" s="22">
        <v>1</v>
      </c>
    </row>
    <row r="13" spans="1:7" x14ac:dyDescent="0.25">
      <c r="A13" s="22" t="s">
        <v>75</v>
      </c>
      <c r="B13" s="22" t="s">
        <v>12</v>
      </c>
      <c r="C13" s="22" t="s">
        <v>12</v>
      </c>
      <c r="D13" s="25" t="s">
        <v>31</v>
      </c>
      <c r="E13" s="22" t="s">
        <v>6</v>
      </c>
      <c r="F13" s="32">
        <v>1</v>
      </c>
      <c r="G13" s="22">
        <v>32</v>
      </c>
    </row>
    <row r="14" spans="1:7" x14ac:dyDescent="0.25">
      <c r="A14" s="22" t="s">
        <v>75</v>
      </c>
      <c r="B14" s="22" t="s">
        <v>12</v>
      </c>
      <c r="C14" s="22" t="s">
        <v>12</v>
      </c>
      <c r="D14" s="25" t="s">
        <v>32</v>
      </c>
      <c r="E14" s="22" t="s">
        <v>6</v>
      </c>
      <c r="F14" s="32">
        <v>1</v>
      </c>
      <c r="G14" s="22">
        <v>2</v>
      </c>
    </row>
    <row r="15" spans="1:7" x14ac:dyDescent="0.25">
      <c r="A15" s="22" t="s">
        <v>75</v>
      </c>
      <c r="B15" s="22" t="s">
        <v>12</v>
      </c>
      <c r="C15" s="22" t="s">
        <v>12</v>
      </c>
      <c r="D15" s="25" t="s">
        <v>33</v>
      </c>
      <c r="E15" s="22" t="s">
        <v>6</v>
      </c>
      <c r="F15" s="32">
        <v>1</v>
      </c>
      <c r="G15" s="22">
        <v>9</v>
      </c>
    </row>
    <row r="16" spans="1:7" x14ac:dyDescent="0.25">
      <c r="A16" s="22" t="s">
        <v>75</v>
      </c>
      <c r="B16" s="22" t="s">
        <v>12</v>
      </c>
      <c r="C16" s="22" t="s">
        <v>12</v>
      </c>
      <c r="D16" s="25" t="s">
        <v>34</v>
      </c>
      <c r="E16" s="22" t="s">
        <v>6</v>
      </c>
      <c r="F16" s="32">
        <v>1</v>
      </c>
      <c r="G16" s="22">
        <v>1</v>
      </c>
    </row>
    <row r="17" spans="1:7" x14ac:dyDescent="0.25">
      <c r="A17" s="22" t="s">
        <v>75</v>
      </c>
      <c r="B17" s="22" t="s">
        <v>12</v>
      </c>
      <c r="C17" s="22" t="s">
        <v>12</v>
      </c>
      <c r="D17" s="25" t="s">
        <v>35</v>
      </c>
      <c r="E17" s="22" t="s">
        <v>6</v>
      </c>
      <c r="F17" s="32">
        <v>1</v>
      </c>
      <c r="G17" s="22">
        <v>3</v>
      </c>
    </row>
    <row r="18" spans="1:7" x14ac:dyDescent="0.25">
      <c r="A18" s="22" t="s">
        <v>75</v>
      </c>
      <c r="B18" s="22" t="s">
        <v>12</v>
      </c>
      <c r="C18" s="22" t="s">
        <v>12</v>
      </c>
      <c r="D18" s="25" t="s">
        <v>36</v>
      </c>
      <c r="E18" s="22" t="s">
        <v>6</v>
      </c>
      <c r="F18" s="32">
        <v>1</v>
      </c>
      <c r="G18" s="22">
        <v>5</v>
      </c>
    </row>
    <row r="19" spans="1:7" x14ac:dyDescent="0.25">
      <c r="A19" s="22" t="s">
        <v>75</v>
      </c>
      <c r="B19" s="22" t="s">
        <v>12</v>
      </c>
      <c r="C19" s="22" t="s">
        <v>12</v>
      </c>
      <c r="D19" s="25" t="s">
        <v>37</v>
      </c>
      <c r="E19" s="22" t="s">
        <v>6</v>
      </c>
      <c r="F19" s="32">
        <v>1</v>
      </c>
      <c r="G19" s="22">
        <v>1</v>
      </c>
    </row>
    <row r="20" spans="1:7" x14ac:dyDescent="0.25">
      <c r="A20" s="22" t="s">
        <v>75</v>
      </c>
      <c r="B20" s="22" t="s">
        <v>12</v>
      </c>
      <c r="C20" s="22" t="s">
        <v>12</v>
      </c>
      <c r="D20" s="25" t="s">
        <v>38</v>
      </c>
      <c r="E20" s="22" t="s">
        <v>6</v>
      </c>
      <c r="F20" s="32">
        <v>1</v>
      </c>
      <c r="G20" s="22">
        <v>1</v>
      </c>
    </row>
    <row r="21" spans="1:7" x14ac:dyDescent="0.25">
      <c r="A21" s="22" t="s">
        <v>75</v>
      </c>
      <c r="B21" s="22" t="s">
        <v>12</v>
      </c>
      <c r="C21" s="22" t="s">
        <v>12</v>
      </c>
      <c r="D21" s="20" t="s">
        <v>39</v>
      </c>
      <c r="E21" s="21" t="s">
        <v>6</v>
      </c>
      <c r="F21" s="39">
        <v>1</v>
      </c>
      <c r="G21" s="22">
        <v>42</v>
      </c>
    </row>
    <row r="22" spans="1:7" x14ac:dyDescent="0.25">
      <c r="A22" s="22" t="s">
        <v>75</v>
      </c>
      <c r="B22" s="22" t="s">
        <v>12</v>
      </c>
      <c r="C22" s="22" t="s">
        <v>12</v>
      </c>
      <c r="D22" s="20" t="s">
        <v>40</v>
      </c>
      <c r="E22" s="21" t="s">
        <v>6</v>
      </c>
      <c r="F22" s="39">
        <v>1</v>
      </c>
      <c r="G22" s="22">
        <v>8</v>
      </c>
    </row>
    <row r="23" spans="1:7" x14ac:dyDescent="0.25">
      <c r="A23" s="22" t="s">
        <v>75</v>
      </c>
      <c r="B23" s="22" t="s">
        <v>12</v>
      </c>
      <c r="C23" s="22" t="s">
        <v>12</v>
      </c>
      <c r="D23" s="20" t="s">
        <v>41</v>
      </c>
      <c r="E23" s="21" t="s">
        <v>6</v>
      </c>
      <c r="F23" s="39">
        <v>1</v>
      </c>
      <c r="G23" s="22">
        <v>1</v>
      </c>
    </row>
    <row r="24" spans="1:7" x14ac:dyDescent="0.25">
      <c r="A24" s="22" t="s">
        <v>75</v>
      </c>
      <c r="B24" s="22" t="s">
        <v>12</v>
      </c>
      <c r="C24" s="22" t="s">
        <v>12</v>
      </c>
      <c r="D24" s="20" t="s">
        <v>42</v>
      </c>
      <c r="E24" s="21" t="s">
        <v>6</v>
      </c>
      <c r="F24" s="39">
        <v>1</v>
      </c>
      <c r="G24" s="22">
        <v>1</v>
      </c>
    </row>
    <row r="25" spans="1:7" x14ac:dyDescent="0.25">
      <c r="A25" s="22" t="s">
        <v>75</v>
      </c>
      <c r="B25" s="22" t="s">
        <v>12</v>
      </c>
      <c r="C25" s="22" t="s">
        <v>12</v>
      </c>
      <c r="D25" s="20" t="s">
        <v>43</v>
      </c>
      <c r="E25" s="21" t="s">
        <v>6</v>
      </c>
      <c r="F25" s="39">
        <v>1</v>
      </c>
      <c r="G25" s="22">
        <v>1</v>
      </c>
    </row>
    <row r="26" spans="1:7" x14ac:dyDescent="0.25">
      <c r="A26" s="22" t="s">
        <v>75</v>
      </c>
      <c r="B26" s="22" t="s">
        <v>12</v>
      </c>
      <c r="C26" s="22" t="s">
        <v>12</v>
      </c>
      <c r="D26" s="20" t="s">
        <v>71</v>
      </c>
      <c r="E26" s="21" t="s">
        <v>6</v>
      </c>
      <c r="F26" s="39">
        <v>1</v>
      </c>
      <c r="G26" s="22">
        <v>12</v>
      </c>
    </row>
    <row r="27" spans="1:7" x14ac:dyDescent="0.25">
      <c r="A27" s="22" t="s">
        <v>75</v>
      </c>
      <c r="B27" s="22" t="s">
        <v>12</v>
      </c>
      <c r="C27" s="22" t="s">
        <v>12</v>
      </c>
      <c r="D27" s="25" t="s">
        <v>44</v>
      </c>
      <c r="E27" s="22" t="s">
        <v>6</v>
      </c>
      <c r="F27" s="32">
        <v>1</v>
      </c>
      <c r="G27" s="22">
        <v>4</v>
      </c>
    </row>
    <row r="28" spans="1:7" x14ac:dyDescent="0.25">
      <c r="A28" s="22" t="s">
        <v>75</v>
      </c>
      <c r="B28" s="35" t="s">
        <v>12</v>
      </c>
      <c r="C28" s="35" t="s">
        <v>12</v>
      </c>
      <c r="D28" s="20" t="s">
        <v>45</v>
      </c>
      <c r="E28" s="21" t="s">
        <v>6</v>
      </c>
      <c r="F28" s="32">
        <v>1</v>
      </c>
      <c r="G28" s="22">
        <v>10</v>
      </c>
    </row>
    <row r="29" spans="1:7" x14ac:dyDescent="0.25">
      <c r="A29" s="22" t="s">
        <v>75</v>
      </c>
      <c r="B29" s="35" t="s">
        <v>12</v>
      </c>
      <c r="C29" s="35" t="s">
        <v>12</v>
      </c>
      <c r="D29" s="20" t="s">
        <v>46</v>
      </c>
      <c r="E29" s="21" t="s">
        <v>6</v>
      </c>
      <c r="F29" s="32">
        <v>1</v>
      </c>
      <c r="G29" s="22">
        <v>2</v>
      </c>
    </row>
    <row r="30" spans="1:7" x14ac:dyDescent="0.25">
      <c r="A30" s="22" t="s">
        <v>75</v>
      </c>
      <c r="B30" s="35" t="s">
        <v>12</v>
      </c>
      <c r="C30" s="35" t="s">
        <v>12</v>
      </c>
      <c r="D30" s="20" t="s">
        <v>47</v>
      </c>
      <c r="E30" s="21" t="s">
        <v>6</v>
      </c>
      <c r="F30" s="32">
        <v>1</v>
      </c>
      <c r="G30" s="22">
        <v>1</v>
      </c>
    </row>
    <row r="31" spans="1:7" x14ac:dyDescent="0.25">
      <c r="A31" s="22" t="s">
        <v>75</v>
      </c>
      <c r="B31" s="56" t="s">
        <v>12</v>
      </c>
      <c r="C31" s="56" t="s">
        <v>12</v>
      </c>
      <c r="D31" s="57" t="s">
        <v>52</v>
      </c>
      <c r="E31" s="58" t="s">
        <v>6</v>
      </c>
      <c r="F31" s="32">
        <v>1</v>
      </c>
      <c r="G31" s="59">
        <v>1</v>
      </c>
    </row>
    <row r="32" spans="1:7" x14ac:dyDescent="0.25">
      <c r="A32" s="9" t="s">
        <v>78</v>
      </c>
      <c r="B32" s="22" t="s">
        <v>12</v>
      </c>
      <c r="C32" s="22" t="s">
        <v>12</v>
      </c>
      <c r="D32" s="25" t="s">
        <v>48</v>
      </c>
      <c r="E32" s="22" t="s">
        <v>49</v>
      </c>
      <c r="F32" s="32">
        <v>1</v>
      </c>
      <c r="G32" s="22">
        <v>1</v>
      </c>
    </row>
    <row r="33" spans="1:7" x14ac:dyDescent="0.25">
      <c r="A33" s="22" t="s">
        <v>77</v>
      </c>
      <c r="B33" s="22" t="s">
        <v>12</v>
      </c>
      <c r="C33" s="22" t="s">
        <v>12</v>
      </c>
      <c r="D33" s="20" t="s">
        <v>50</v>
      </c>
      <c r="E33" s="21" t="s">
        <v>6</v>
      </c>
      <c r="F33" s="39">
        <v>1</v>
      </c>
      <c r="G33" s="22">
        <v>3</v>
      </c>
    </row>
    <row r="34" spans="1:7" x14ac:dyDescent="0.25">
      <c r="A34" s="22" t="s">
        <v>77</v>
      </c>
      <c r="B34" s="22" t="s">
        <v>12</v>
      </c>
      <c r="C34" s="22" t="s">
        <v>12</v>
      </c>
      <c r="D34" s="20" t="s">
        <v>51</v>
      </c>
      <c r="E34" s="21" t="s">
        <v>6</v>
      </c>
      <c r="F34" s="39">
        <v>1</v>
      </c>
      <c r="G34" s="22">
        <v>2</v>
      </c>
    </row>
    <row r="35" spans="1:7" x14ac:dyDescent="0.25">
      <c r="A35" s="9">
        <v>45842</v>
      </c>
      <c r="B35" s="9">
        <v>45853</v>
      </c>
      <c r="C35" s="10" t="s">
        <v>53</v>
      </c>
      <c r="D35" s="25" t="s">
        <v>54</v>
      </c>
      <c r="E35" s="22" t="s">
        <v>55</v>
      </c>
      <c r="F35" s="11">
        <v>350</v>
      </c>
      <c r="G35" s="22">
        <v>4</v>
      </c>
    </row>
    <row r="36" spans="1:7" x14ac:dyDescent="0.25">
      <c r="A36" s="9">
        <v>45842</v>
      </c>
      <c r="B36" s="9">
        <v>45853</v>
      </c>
      <c r="C36" s="10" t="s">
        <v>12</v>
      </c>
      <c r="D36" s="20" t="s">
        <v>56</v>
      </c>
      <c r="E36" s="22" t="s">
        <v>6</v>
      </c>
      <c r="F36" s="11">
        <v>375</v>
      </c>
      <c r="G36" s="22">
        <v>2</v>
      </c>
    </row>
    <row r="37" spans="1:7" x14ac:dyDescent="0.25">
      <c r="A37" s="9">
        <v>45842</v>
      </c>
      <c r="B37" s="9">
        <v>45853</v>
      </c>
      <c r="C37" s="40" t="s">
        <v>12</v>
      </c>
      <c r="D37" s="41" t="s">
        <v>57</v>
      </c>
      <c r="E37" s="22" t="s">
        <v>6</v>
      </c>
      <c r="F37" s="42">
        <v>175</v>
      </c>
      <c r="G37" s="22">
        <v>2</v>
      </c>
    </row>
    <row r="38" spans="1:7" x14ac:dyDescent="0.25">
      <c r="A38" s="9">
        <v>45842</v>
      </c>
      <c r="B38" s="9">
        <v>45853</v>
      </c>
      <c r="C38" s="10" t="s">
        <v>12</v>
      </c>
      <c r="D38" s="20" t="s">
        <v>58</v>
      </c>
      <c r="E38" s="22" t="s">
        <v>6</v>
      </c>
      <c r="F38" s="11">
        <v>395</v>
      </c>
      <c r="G38" s="22">
        <v>1</v>
      </c>
    </row>
    <row r="39" spans="1:7" x14ac:dyDescent="0.25">
      <c r="A39" s="9">
        <v>45842</v>
      </c>
      <c r="B39" s="9">
        <v>45853</v>
      </c>
      <c r="C39" s="23" t="s">
        <v>12</v>
      </c>
      <c r="D39" s="20" t="s">
        <v>59</v>
      </c>
      <c r="E39" s="22" t="s">
        <v>60</v>
      </c>
      <c r="F39" s="11">
        <v>160</v>
      </c>
      <c r="G39" s="22">
        <v>1</v>
      </c>
    </row>
    <row r="40" spans="1:7" x14ac:dyDescent="0.25">
      <c r="A40" s="9">
        <v>45842</v>
      </c>
      <c r="B40" s="9">
        <v>45853</v>
      </c>
      <c r="C40" s="23" t="s">
        <v>12</v>
      </c>
      <c r="D40" s="57" t="s">
        <v>89</v>
      </c>
      <c r="E40" s="58" t="s">
        <v>61</v>
      </c>
      <c r="F40" s="11">
        <v>140</v>
      </c>
      <c r="G40" s="59">
        <v>3</v>
      </c>
    </row>
    <row r="41" spans="1:7" s="80" customFormat="1" x14ac:dyDescent="0.25">
      <c r="A41" s="9">
        <v>45842</v>
      </c>
      <c r="B41" s="9">
        <v>45853</v>
      </c>
      <c r="C41" s="10" t="s">
        <v>12</v>
      </c>
      <c r="D41" s="57" t="s">
        <v>97</v>
      </c>
      <c r="E41" s="58" t="s">
        <v>6</v>
      </c>
      <c r="F41" s="11">
        <v>92.5</v>
      </c>
      <c r="G41" s="59">
        <v>0.25</v>
      </c>
    </row>
    <row r="42" spans="1:7" x14ac:dyDescent="0.25">
      <c r="A42" s="87">
        <v>45842</v>
      </c>
      <c r="B42" s="87">
        <v>45853</v>
      </c>
      <c r="C42" s="40" t="s">
        <v>12</v>
      </c>
      <c r="D42" s="84" t="s">
        <v>98</v>
      </c>
      <c r="E42" s="88" t="s">
        <v>6</v>
      </c>
      <c r="F42" s="89">
        <v>287.5</v>
      </c>
      <c r="G42" s="86">
        <v>0.25</v>
      </c>
    </row>
    <row r="43" spans="1:7" x14ac:dyDescent="0.25">
      <c r="A43" s="9">
        <v>45842</v>
      </c>
      <c r="B43" s="9">
        <v>45853</v>
      </c>
      <c r="C43" s="23" t="s">
        <v>12</v>
      </c>
      <c r="D43" s="57" t="s">
        <v>62</v>
      </c>
      <c r="E43" s="58" t="s">
        <v>15</v>
      </c>
      <c r="F43" s="11">
        <v>75</v>
      </c>
      <c r="G43" s="59">
        <v>6</v>
      </c>
    </row>
    <row r="44" spans="1:7" x14ac:dyDescent="0.25">
      <c r="A44" s="9">
        <v>45842</v>
      </c>
      <c r="B44" s="9">
        <v>45853</v>
      </c>
      <c r="C44" s="23" t="s">
        <v>12</v>
      </c>
      <c r="D44" s="57" t="s">
        <v>90</v>
      </c>
      <c r="E44" s="58" t="s">
        <v>15</v>
      </c>
      <c r="F44" s="11">
        <v>140</v>
      </c>
      <c r="G44" s="59">
        <v>1</v>
      </c>
    </row>
    <row r="45" spans="1:7" x14ac:dyDescent="0.25">
      <c r="A45" s="9">
        <v>45842</v>
      </c>
      <c r="B45" s="9">
        <v>45853</v>
      </c>
      <c r="C45" s="23" t="s">
        <v>12</v>
      </c>
      <c r="D45" s="57" t="s">
        <v>96</v>
      </c>
      <c r="E45" s="58" t="s">
        <v>6</v>
      </c>
      <c r="F45" s="11">
        <v>210</v>
      </c>
      <c r="G45" s="59">
        <v>5</v>
      </c>
    </row>
    <row r="46" spans="1:7" x14ac:dyDescent="0.25">
      <c r="A46" s="9">
        <v>45863</v>
      </c>
      <c r="B46" s="9">
        <v>45868</v>
      </c>
      <c r="C46" s="56" t="s">
        <v>12</v>
      </c>
      <c r="D46" s="57" t="s">
        <v>57</v>
      </c>
      <c r="E46" s="58" t="s">
        <v>6</v>
      </c>
      <c r="F46" s="11">
        <v>175</v>
      </c>
      <c r="G46" s="59">
        <v>2</v>
      </c>
    </row>
    <row r="47" spans="1:7" x14ac:dyDescent="0.25">
      <c r="A47" s="9">
        <v>45863</v>
      </c>
      <c r="B47" s="9">
        <v>45868</v>
      </c>
      <c r="C47" s="56" t="s">
        <v>12</v>
      </c>
      <c r="D47" s="57" t="s">
        <v>90</v>
      </c>
      <c r="E47" s="58" t="s">
        <v>15</v>
      </c>
      <c r="F47" s="11">
        <v>140</v>
      </c>
      <c r="G47" s="59">
        <v>1</v>
      </c>
    </row>
    <row r="48" spans="1:7" x14ac:dyDescent="0.25">
      <c r="A48" s="9">
        <v>45863</v>
      </c>
      <c r="B48" s="9">
        <v>45868</v>
      </c>
      <c r="C48" s="56" t="s">
        <v>12</v>
      </c>
      <c r="D48" s="57" t="s">
        <v>62</v>
      </c>
      <c r="E48" s="58" t="s">
        <v>15</v>
      </c>
      <c r="F48" s="11">
        <v>75</v>
      </c>
      <c r="G48" s="59">
        <v>6</v>
      </c>
    </row>
    <row r="49" spans="1:7" x14ac:dyDescent="0.25">
      <c r="A49" s="9">
        <v>45863</v>
      </c>
      <c r="B49" s="9">
        <v>45868</v>
      </c>
      <c r="C49" s="56" t="s">
        <v>12</v>
      </c>
      <c r="D49" s="57" t="s">
        <v>63</v>
      </c>
      <c r="E49" s="58" t="s">
        <v>64</v>
      </c>
      <c r="F49" s="11">
        <v>590</v>
      </c>
      <c r="G49" s="59">
        <v>1</v>
      </c>
    </row>
    <row r="50" spans="1:7" x14ac:dyDescent="0.25">
      <c r="A50" s="9">
        <v>45863</v>
      </c>
      <c r="B50" s="9">
        <v>45868</v>
      </c>
      <c r="C50" s="56" t="s">
        <v>12</v>
      </c>
      <c r="D50" s="57" t="s">
        <v>91</v>
      </c>
      <c r="E50" s="58" t="s">
        <v>6</v>
      </c>
      <c r="F50" s="11">
        <v>175</v>
      </c>
      <c r="G50" s="59">
        <v>1</v>
      </c>
    </row>
    <row r="51" spans="1:7" x14ac:dyDescent="0.25">
      <c r="A51" s="9">
        <v>45863</v>
      </c>
      <c r="B51" s="9">
        <v>45868</v>
      </c>
      <c r="C51" s="56" t="s">
        <v>12</v>
      </c>
      <c r="D51" s="57" t="s">
        <v>92</v>
      </c>
      <c r="E51" s="58" t="s">
        <v>6</v>
      </c>
      <c r="F51" s="11">
        <v>60</v>
      </c>
      <c r="G51" s="59">
        <v>1</v>
      </c>
    </row>
    <row r="52" spans="1:7" x14ac:dyDescent="0.25">
      <c r="A52" s="9">
        <v>45863</v>
      </c>
      <c r="B52" s="9">
        <v>45868</v>
      </c>
      <c r="C52" s="56" t="s">
        <v>12</v>
      </c>
      <c r="D52" s="57" t="s">
        <v>93</v>
      </c>
      <c r="E52" s="58" t="s">
        <v>6</v>
      </c>
      <c r="F52" s="11">
        <v>275</v>
      </c>
      <c r="G52" s="59">
        <v>2</v>
      </c>
    </row>
    <row r="53" spans="1:7" x14ac:dyDescent="0.25">
      <c r="A53" s="9">
        <v>45863</v>
      </c>
      <c r="B53" s="9">
        <v>45868</v>
      </c>
      <c r="C53" s="56" t="s">
        <v>12</v>
      </c>
      <c r="D53" s="57" t="s">
        <v>94</v>
      </c>
      <c r="E53" s="58" t="s">
        <v>55</v>
      </c>
      <c r="F53" s="11">
        <v>342.5</v>
      </c>
      <c r="G53" s="59">
        <v>1.37</v>
      </c>
    </row>
    <row r="54" spans="1:7" x14ac:dyDescent="0.25">
      <c r="A54" s="9">
        <v>45875</v>
      </c>
      <c r="B54" s="9">
        <v>45884</v>
      </c>
      <c r="C54" s="56" t="s">
        <v>12</v>
      </c>
      <c r="D54" s="65" t="s">
        <v>95</v>
      </c>
      <c r="E54" s="58" t="s">
        <v>6</v>
      </c>
      <c r="F54" s="11">
        <v>2800</v>
      </c>
      <c r="G54" s="59">
        <v>1</v>
      </c>
    </row>
    <row r="55" spans="1:7" x14ac:dyDescent="0.25">
      <c r="A55" s="9">
        <v>45880</v>
      </c>
      <c r="B55" s="9">
        <v>45884</v>
      </c>
      <c r="C55" s="59" t="s">
        <v>12</v>
      </c>
      <c r="D55" s="57" t="s">
        <v>94</v>
      </c>
      <c r="E55" s="58" t="s">
        <v>55</v>
      </c>
      <c r="F55" s="11">
        <v>837.5</v>
      </c>
      <c r="G55" s="59">
        <v>3.35</v>
      </c>
    </row>
    <row r="56" spans="1:7" x14ac:dyDescent="0.25">
      <c r="A56" s="9">
        <v>45880</v>
      </c>
      <c r="B56" s="9">
        <v>45884</v>
      </c>
      <c r="C56" s="59" t="s">
        <v>12</v>
      </c>
      <c r="D56" s="57" t="s">
        <v>54</v>
      </c>
      <c r="E56" s="58" t="s">
        <v>55</v>
      </c>
      <c r="F56" s="11">
        <v>350</v>
      </c>
      <c r="G56" s="59">
        <v>3</v>
      </c>
    </row>
    <row r="57" spans="1:7" x14ac:dyDescent="0.25">
      <c r="A57" s="12"/>
      <c r="B57" s="12"/>
      <c r="C57" s="66"/>
      <c r="D57" s="67"/>
      <c r="E57" s="68"/>
      <c r="F57" s="17"/>
      <c r="G57" s="66"/>
    </row>
    <row r="58" spans="1:7" x14ac:dyDescent="0.25">
      <c r="A58" s="12"/>
      <c r="B58" s="43"/>
      <c r="C58" s="14"/>
      <c r="D58" s="44"/>
      <c r="E58" s="45"/>
      <c r="F58" s="17"/>
      <c r="G58" s="46"/>
    </row>
    <row r="59" spans="1:7" x14ac:dyDescent="0.25">
      <c r="A59" s="7" t="s">
        <v>4</v>
      </c>
      <c r="B59" s="4"/>
    </row>
    <row r="60" spans="1:7" x14ac:dyDescent="0.25">
      <c r="A60" s="8"/>
      <c r="B60" s="8"/>
      <c r="C60" s="5"/>
      <c r="F60" s="6"/>
      <c r="G60" s="6"/>
    </row>
    <row r="61" spans="1:7" x14ac:dyDescent="0.25">
      <c r="A61" s="94" t="s">
        <v>13</v>
      </c>
      <c r="B61" s="94"/>
      <c r="E61" s="93" t="s">
        <v>2</v>
      </c>
      <c r="F61" s="93"/>
      <c r="G61" s="93"/>
    </row>
    <row r="62" spans="1:7" x14ac:dyDescent="0.25">
      <c r="E62" s="90" t="s">
        <v>3</v>
      </c>
      <c r="F62" s="90"/>
      <c r="G62" s="90"/>
    </row>
  </sheetData>
  <mergeCells count="6">
    <mergeCell ref="A5:G5"/>
    <mergeCell ref="A7:G7"/>
    <mergeCell ref="A61:B61"/>
    <mergeCell ref="E61:G61"/>
    <mergeCell ref="E62:G62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Página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5"/>
  <sheetViews>
    <sheetView showGridLines="0" showRowColHeaders="0" zoomScale="110" zoomScaleNormal="110" workbookViewId="0">
      <selection activeCell="C17" sqref="C17"/>
    </sheetView>
  </sheetViews>
  <sheetFormatPr baseColWidth="10" defaultRowHeight="15" x14ac:dyDescent="0.25"/>
  <cols>
    <col min="1" max="1" width="22.85546875" bestFit="1" customWidth="1"/>
    <col min="2" max="2" width="18.42578125" bestFit="1" customWidth="1"/>
    <col min="3" max="3" width="21.28515625" bestFit="1" customWidth="1"/>
    <col min="4" max="4" width="37.85546875" customWidth="1"/>
    <col min="5" max="5" width="11.85546875" customWidth="1"/>
    <col min="6" max="6" width="14.28515625" bestFit="1" customWidth="1"/>
    <col min="7" max="7" width="13" bestFit="1" customWidth="1"/>
  </cols>
  <sheetData>
    <row r="5" spans="1:7" ht="15.75" x14ac:dyDescent="0.25">
      <c r="A5" s="92" t="s">
        <v>10</v>
      </c>
      <c r="B5" s="92"/>
      <c r="C5" s="92"/>
      <c r="D5" s="92"/>
      <c r="E5" s="92"/>
      <c r="F5" s="92"/>
      <c r="G5" s="92"/>
    </row>
    <row r="6" spans="1:7" ht="15.75" x14ac:dyDescent="0.25">
      <c r="A6" s="34"/>
      <c r="B6" s="34"/>
      <c r="C6" s="34"/>
      <c r="D6" s="34"/>
      <c r="E6" s="34"/>
      <c r="F6" s="34"/>
      <c r="G6" s="34"/>
    </row>
    <row r="7" spans="1:7" ht="17.25" x14ac:dyDescent="0.3">
      <c r="A7" s="91" t="s">
        <v>70</v>
      </c>
      <c r="B7" s="91"/>
      <c r="C7" s="91"/>
      <c r="D7" s="91"/>
      <c r="E7" s="91"/>
      <c r="F7" s="91"/>
      <c r="G7" s="91"/>
    </row>
    <row r="8" spans="1:7" ht="18.75" customHeight="1" x14ac:dyDescent="0.3">
      <c r="A8" s="91" t="s">
        <v>82</v>
      </c>
      <c r="B8" s="91"/>
      <c r="C8" s="91"/>
      <c r="D8" s="91"/>
      <c r="E8" s="91"/>
      <c r="F8" s="91"/>
      <c r="G8" s="91"/>
    </row>
    <row r="10" spans="1:7" ht="20.25" customHeight="1" thickBot="1" x14ac:dyDescent="0.3">
      <c r="A10" s="102" t="s">
        <v>8</v>
      </c>
      <c r="B10" s="99" t="s">
        <v>0</v>
      </c>
      <c r="C10" s="99" t="s">
        <v>7</v>
      </c>
      <c r="D10" s="99" t="s">
        <v>9</v>
      </c>
      <c r="E10" s="99" t="s">
        <v>5</v>
      </c>
      <c r="F10" s="99" t="s">
        <v>11</v>
      </c>
      <c r="G10" s="100" t="s">
        <v>1</v>
      </c>
    </row>
    <row r="11" spans="1:7" x14ac:dyDescent="0.25">
      <c r="A11" s="87">
        <v>45840</v>
      </c>
      <c r="B11" s="87">
        <v>45848</v>
      </c>
      <c r="C11" s="97" t="s">
        <v>67</v>
      </c>
      <c r="D11" s="96" t="s">
        <v>65</v>
      </c>
      <c r="E11" s="97" t="s">
        <v>6</v>
      </c>
      <c r="F11" s="89">
        <v>1</v>
      </c>
      <c r="G11" s="101">
        <v>3000</v>
      </c>
    </row>
    <row r="12" spans="1:7" x14ac:dyDescent="0.25">
      <c r="A12" s="19">
        <v>45877</v>
      </c>
      <c r="B12" s="19">
        <v>45881</v>
      </c>
      <c r="C12" s="35" t="s">
        <v>12</v>
      </c>
      <c r="D12" s="20" t="s">
        <v>65</v>
      </c>
      <c r="E12" s="21" t="s">
        <v>6</v>
      </c>
      <c r="F12" s="11">
        <v>1</v>
      </c>
      <c r="G12" s="47">
        <v>3000</v>
      </c>
    </row>
    <row r="13" spans="1:7" x14ac:dyDescent="0.25">
      <c r="A13" s="19">
        <v>45928</v>
      </c>
      <c r="B13" s="19">
        <v>45930</v>
      </c>
      <c r="C13" s="56" t="s">
        <v>12</v>
      </c>
      <c r="D13" s="57" t="s">
        <v>83</v>
      </c>
      <c r="E13" s="58" t="s">
        <v>6</v>
      </c>
      <c r="F13" s="62">
        <v>1</v>
      </c>
      <c r="G13" s="61">
        <v>25</v>
      </c>
    </row>
    <row r="14" spans="1:7" x14ac:dyDescent="0.25">
      <c r="A14" s="9">
        <v>45928</v>
      </c>
      <c r="B14" s="48">
        <v>45930</v>
      </c>
      <c r="C14" s="10" t="s">
        <v>53</v>
      </c>
      <c r="D14" s="49" t="s">
        <v>66</v>
      </c>
      <c r="E14" s="50" t="s">
        <v>6</v>
      </c>
      <c r="F14" s="11">
        <v>1</v>
      </c>
      <c r="G14" s="51">
        <v>20</v>
      </c>
    </row>
    <row r="15" spans="1:7" x14ac:dyDescent="0.25">
      <c r="A15" s="9">
        <v>45928</v>
      </c>
      <c r="B15" s="48">
        <v>45930</v>
      </c>
      <c r="C15" s="23" t="s">
        <v>12</v>
      </c>
      <c r="D15" s="63" t="s">
        <v>84</v>
      </c>
      <c r="E15" s="64" t="s">
        <v>6</v>
      </c>
      <c r="F15" s="11">
        <v>1</v>
      </c>
      <c r="G15" s="21">
        <v>20</v>
      </c>
    </row>
    <row r="16" spans="1:7" x14ac:dyDescent="0.25">
      <c r="A16" s="9">
        <v>45928</v>
      </c>
      <c r="B16" s="48">
        <v>45930</v>
      </c>
      <c r="C16" s="23" t="s">
        <v>12</v>
      </c>
      <c r="D16" s="63" t="s">
        <v>85</v>
      </c>
      <c r="E16" s="64" t="s">
        <v>6</v>
      </c>
      <c r="F16" s="11">
        <v>1</v>
      </c>
      <c r="G16" s="21">
        <v>20</v>
      </c>
    </row>
    <row r="17" spans="1:7" x14ac:dyDescent="0.25">
      <c r="A17" s="9">
        <v>45928</v>
      </c>
      <c r="B17" s="48">
        <v>45930</v>
      </c>
      <c r="C17" s="23" t="s">
        <v>12</v>
      </c>
      <c r="D17" s="63" t="s">
        <v>86</v>
      </c>
      <c r="E17" s="64" t="s">
        <v>6</v>
      </c>
      <c r="F17" s="11">
        <v>1</v>
      </c>
      <c r="G17" s="21">
        <v>20</v>
      </c>
    </row>
    <row r="18" spans="1:7" x14ac:dyDescent="0.25">
      <c r="A18" s="9">
        <v>45928</v>
      </c>
      <c r="B18" s="52">
        <v>45930</v>
      </c>
      <c r="C18" s="23" t="s">
        <v>12</v>
      </c>
      <c r="D18" s="53" t="s">
        <v>87</v>
      </c>
      <c r="E18" s="54" t="s">
        <v>6</v>
      </c>
      <c r="F18" s="11">
        <v>1</v>
      </c>
      <c r="G18" s="55">
        <v>200</v>
      </c>
    </row>
    <row r="19" spans="1:7" x14ac:dyDescent="0.25">
      <c r="A19" s="19">
        <v>45928</v>
      </c>
      <c r="B19" s="52">
        <v>45930</v>
      </c>
      <c r="C19" s="23" t="s">
        <v>12</v>
      </c>
      <c r="D19" s="53" t="s">
        <v>88</v>
      </c>
      <c r="E19" s="54" t="s">
        <v>6</v>
      </c>
      <c r="F19" s="11">
        <v>1</v>
      </c>
      <c r="G19" s="55">
        <v>20</v>
      </c>
    </row>
    <row r="20" spans="1:7" x14ac:dyDescent="0.25">
      <c r="A20" s="12"/>
      <c r="B20" s="43"/>
      <c r="C20" s="14"/>
      <c r="D20" s="44"/>
      <c r="E20" s="45"/>
      <c r="F20" s="17"/>
      <c r="G20" s="46"/>
    </row>
    <row r="21" spans="1:7" x14ac:dyDescent="0.25">
      <c r="A21" s="12"/>
      <c r="B21" s="13"/>
      <c r="C21" s="14"/>
      <c r="D21" s="15"/>
      <c r="E21" s="16"/>
      <c r="F21" s="17"/>
      <c r="G21" s="18"/>
    </row>
    <row r="22" spans="1:7" x14ac:dyDescent="0.25">
      <c r="A22" s="7" t="s">
        <v>4</v>
      </c>
      <c r="B22" s="4"/>
    </row>
    <row r="23" spans="1:7" x14ac:dyDescent="0.25">
      <c r="A23" s="8"/>
      <c r="B23" s="8"/>
      <c r="C23" s="5"/>
      <c r="F23" s="6"/>
      <c r="G23" s="6"/>
    </row>
    <row r="24" spans="1:7" x14ac:dyDescent="0.25">
      <c r="A24" s="94" t="s">
        <v>13</v>
      </c>
      <c r="B24" s="94"/>
      <c r="E24" s="93" t="s">
        <v>2</v>
      </c>
      <c r="F24" s="93"/>
      <c r="G24" s="93"/>
    </row>
    <row r="25" spans="1:7" x14ac:dyDescent="0.25">
      <c r="E25" s="90" t="s">
        <v>3</v>
      </c>
      <c r="F25" s="90"/>
      <c r="G25" s="90"/>
    </row>
  </sheetData>
  <mergeCells count="6">
    <mergeCell ref="A5:G5"/>
    <mergeCell ref="A7:G7"/>
    <mergeCell ref="A24:B24"/>
    <mergeCell ref="E24:G24"/>
    <mergeCell ref="E25:G25"/>
    <mergeCell ref="A8:G8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Suministros</vt:lpstr>
      <vt:lpstr>Cocina</vt:lpstr>
      <vt:lpstr>Ayudas Sociales</vt:lpstr>
      <vt:lpstr>Suministros!Área_de_impresión</vt:lpstr>
      <vt:lpstr>Cocina!Títulos_a_imprimir</vt:lpstr>
      <vt:lpstr>Suministros!Títulos_a_imprimir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2025-10-16T15:31:40Z</cp:lastPrinted>
  <dcterms:created xsi:type="dcterms:W3CDTF">2024-06-20T17:42:27Z</dcterms:created>
  <dcterms:modified xsi:type="dcterms:W3CDTF">2025-10-16T15:33:29Z</dcterms:modified>
</cp:coreProperties>
</file>