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760"/>
  </bookViews>
  <sheets>
    <sheet name="OCTUBRE" sheetId="1" r:id="rId1"/>
  </sheets>
  <definedNames>
    <definedName name="_xlnm.Print_Area" localSheetId="0">OCTUBRE!$A$1:$F$37</definedName>
    <definedName name="_xlnm.Print_Titles" localSheetId="0">OCTUBRE!$9:$9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2" i="1" l="1"/>
</calcChain>
</file>

<file path=xl/sharedStrings.xml><?xml version="1.0" encoding="utf-8"?>
<sst xmlns="http://schemas.openxmlformats.org/spreadsheetml/2006/main" count="77" uniqueCount="66">
  <si>
    <t>BENEFICIARIO</t>
  </si>
  <si>
    <t>CONCEPTO</t>
  </si>
  <si>
    <t>LOCALIDAD</t>
  </si>
  <si>
    <t xml:space="preserve">FECHA </t>
  </si>
  <si>
    <t>CHEQUE No.</t>
  </si>
  <si>
    <t>LICDA. NATALIA DE LA CRUZ</t>
  </si>
  <si>
    <t>ENC. DE CONTABILIDAD</t>
  </si>
  <si>
    <t>TOTAL</t>
  </si>
  <si>
    <t>GOBERNACIÓN PROVINCIAL LA VEGA</t>
  </si>
  <si>
    <t>AYUDA ECONÓMICA P/ COMPRA DE MEDICAMENTOS.</t>
  </si>
  <si>
    <t>MONTO</t>
  </si>
  <si>
    <t>AYUDA ECONÓMICA P/ PERSONA DE ESCASOS RECURSOS.</t>
  </si>
  <si>
    <t>FRANK PEDRITO PLATA PEÑA</t>
  </si>
  <si>
    <t>CENTRO DE LA CIUDAD,                                                                 MUNICIPIO LA VEGA, PROV. LA VEGA.</t>
  </si>
  <si>
    <t>CENTRO DE LA CIUDAD,                                                                   MUNICIPIO LA VEGA, PROV. LA VEGA.</t>
  </si>
  <si>
    <t xml:space="preserve">BENEFICIARIOS DE AYUDAS Y DONACIONES CORRESPONDIENTES AL MES DE OCTUBRE 2025 </t>
  </si>
  <si>
    <t>FELIX MARIA HERNANDEZ</t>
  </si>
  <si>
    <t>LAS CABUYAS,                                             MUNICIPIO LA VEGA, PROV. LA VEGA.</t>
  </si>
  <si>
    <t>SABANETA ABAJO,                                                                 MUNICIPIO LA VEGA, PROV. LA VEGA.</t>
  </si>
  <si>
    <t>FELIX MISAEL VASQUEZ DELGADO</t>
  </si>
  <si>
    <t>DIANA MARIA JIMENEZ DE DURAN</t>
  </si>
  <si>
    <t>BAYACANES,                                                      MUNICIPIO LA VEGA, PROV. LA VEGA.</t>
  </si>
  <si>
    <t>AURORA MENA CASTILLO</t>
  </si>
  <si>
    <t>VILLA HOLLYWOOD,                                                      MUNICIPIO LA VEGA, PROV. LA VEGA.</t>
  </si>
  <si>
    <t>MANUEL MARINO RAMOS</t>
  </si>
  <si>
    <t>KATHERINE SALAZAR BENCOSME</t>
  </si>
  <si>
    <t xml:space="preserve"> MUNICIPIO LA VEGA, PROV. LA VEGA.</t>
  </si>
  <si>
    <t>YULISSA BAUTISTA LANTIGUA</t>
  </si>
  <si>
    <t>AYUDA ECONÓMICA P/ DONACION DE ROPA A LA IGLESIA 'CASA DE RESTAURACION EBENEZER'.</t>
  </si>
  <si>
    <t>AYUDA ECONÓMICA P/ DESCARGA DE RACION ALIMENTICIA EN DEPOSITOS DE LA GOBERNACION.</t>
  </si>
  <si>
    <t>PABLO JOSÉ DELGADO</t>
  </si>
  <si>
    <t>JEREMÍAS,                                                                   MUNICIPIO LA VEGA, PROV. LA VEGA.</t>
  </si>
  <si>
    <t>AYUDA ECONÓMICA P/ NOVENARIO DE SUEGRA.</t>
  </si>
  <si>
    <t>FAUSTO ROSARIO SURIEL</t>
  </si>
  <si>
    <t xml:space="preserve"> EL TANQUE,                                              MUNICIPIO LA VEGA, PROV. LA VEGA.</t>
  </si>
  <si>
    <t>AYUDA ECONÓMICA P/ SALDO DE ALQUILER DE VIVIENDA.</t>
  </si>
  <si>
    <t>EDWARD ANTONIO HENRIQUEZ RODRIGUEZ</t>
  </si>
  <si>
    <t>PABLO RAFAEL DURAN MOREL</t>
  </si>
  <si>
    <t>MUNICIPIO LA VEGA, PROV. LA VEGA.</t>
  </si>
  <si>
    <t>AYUDA ECONÓMICA P/ COMPRA DE MEDICAMENTOS DEL SR. SILVESTRE BAUTISTA.</t>
  </si>
  <si>
    <t>MARCELINO ANTONIO HERNANDEZ H.</t>
  </si>
  <si>
    <t>EL TANQUE,                                                                   MUNICIPIO LA VEGA, PROV. LA VEGA.</t>
  </si>
  <si>
    <t>AYUDA ECONÓMICA P/ COMPRA DE UTILES ESCOLARES.</t>
  </si>
  <si>
    <t>AYUDA ECONÓMICA P/ COMPRA DE MATERIAL ESCOLAR.</t>
  </si>
  <si>
    <t>EMPERATRIZ INMACULADA DE JESUS MEDINA</t>
  </si>
  <si>
    <t>DOSA,                                                                   MUNICIPIO LA VEGA, PROV. LA VEGA.</t>
  </si>
  <si>
    <t>AYUDA ECONÓMICA P/ COMPRA DE PAÑAL DESECHABLE, TOALLITAS HUMEDAS Y LECHE DE NIETO RECIEN NACIDO.</t>
  </si>
  <si>
    <t>WARLY ABREU</t>
  </si>
  <si>
    <t>JAZMIN ALTAGRACIA MEJIA</t>
  </si>
  <si>
    <t>JARDETA O JARDITA,                                         MUNICIPIO LA VEGA, PROV. LA VEGA.</t>
  </si>
  <si>
    <t>SABANETA ABAJO,                                         MUNICIPIO LA VEGA, PROV. LA VEGA.</t>
  </si>
  <si>
    <t>JUAN ANTONIO CONCEPCION VALDEZ</t>
  </si>
  <si>
    <t>VILLA FRANCISCA,                                         MUNICIPIO LA VEGA, PROV. LA VEGA.</t>
  </si>
  <si>
    <t>JORGE ELIECER ARRIETA UPARELA</t>
  </si>
  <si>
    <t>AYUDA ECONÓMICA P/ REPARACION DE VIVIENDA.</t>
  </si>
  <si>
    <t>LORENTZ DEL CARMEN NERIS RAMOS</t>
  </si>
  <si>
    <t>AYUDA ECONÓMICA P/ ANALITICAS MEDICAS.</t>
  </si>
  <si>
    <t>JOSE ALTAGRACIA ROSARIO LORA</t>
  </si>
  <si>
    <t>LOS POMOS,                                                                   MUNICIPIO LA VEGA, PROV. LA VEGA.</t>
  </si>
  <si>
    <t>AYUDA ECONÓMICA P/ TRANSPORTE DE ELECTRODOMESTICOS DEL PLAN SOCIAL DE SANTO DOMINGO A DEPOSITOS DE LA GOBERNACION, CONDUCE REF. #27231 DE FECHA 27/09/25.</t>
  </si>
  <si>
    <t>AYUDA ECONÓMICA P/ TRANSPORTE DE RACION ALIMENTICIA DEL PLAN SOCIAL DE SANTO DOMINGO A LA GOBERNACION, CONDUCE REF. #27204 DE FECHA 26/09/25.</t>
  </si>
  <si>
    <t>AYUDA ECONÓMICA P/ CARGA Y DESCARGA DE PROVISIONES DEL PLAN SOCIAL A DEPOSITOS DE LA GOBERNACION</t>
  </si>
  <si>
    <t>AYUDA ECONÓMICA P/ COMPRA GOMA DE MOTOR.</t>
  </si>
  <si>
    <t>EL PINITO,                                                           MUNICIPIO LA VEGA, PROV. LA VEGA.</t>
  </si>
  <si>
    <t xml:space="preserve"> CONANI,                                                               MUNICIPIO LA VEGA, PROV. LA VEGA.</t>
  </si>
  <si>
    <t>AYUDA ECONÓMICA P/ TRANSPORTE DE RACION ALIMENTICIA DEL PLAN SOCIAL DE SANTO DOMINGO A LA GOBERNACION, CONDUCE REF. #27688 DE FECHA 21/10/25.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</si>
</sst>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\-mm\-yy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Calibri"/>
      <family val="2"/>
      <scheme val="minor"/>
    </font>
    <font>
      <b/>
      <sz val="8"/>
      <color theme="2" tint="-0.89999084444715716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5">
    <xf numFmtId="0" fontId="0" fillId="0" borderId="0" xfId="0"/>
    <xf numFmtId="0" fontId="0" fillId="0" borderId="0" xfId="0" applyFill="1"/>
    <xf numFmtId="0" fontId="2" fillId="0" borderId="0" xfId="0" applyFont="1" applyFill="1" applyAlignment="1">
      <alignment wrapText="1"/>
    </xf>
    <xf numFmtId="0" fontId="0" fillId="0" borderId="0" xfId="0" applyFill="1" applyAlignment="1">
      <alignment wrapText="1"/>
    </xf>
    <xf numFmtId="0" fontId="0" fillId="0" borderId="0" xfId="0" applyFill="1" applyAlignment="1">
      <alignment horizontal="center"/>
    </xf>
    <xf numFmtId="0" fontId="3" fillId="0" borderId="0" xfId="0" applyFont="1" applyFill="1" applyAlignment="1"/>
    <xf numFmtId="0" fontId="5" fillId="0" borderId="1" xfId="0" applyFont="1" applyFill="1" applyBorder="1" applyAlignment="1">
      <alignment horizontal="center" vertical="center"/>
    </xf>
    <xf numFmtId="43" fontId="5" fillId="0" borderId="1" xfId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43" fontId="6" fillId="2" borderId="4" xfId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wrapText="1"/>
    </xf>
    <xf numFmtId="0" fontId="5" fillId="0" borderId="0" xfId="0" applyFont="1" applyFill="1" applyBorder="1" applyAlignment="1">
      <alignment horizontal="left" wrapText="1"/>
    </xf>
    <xf numFmtId="164" fontId="5" fillId="0" borderId="0" xfId="0" applyNumberFormat="1" applyFont="1" applyFill="1" applyBorder="1" applyAlignment="1">
      <alignment horizontal="center" vertical="center"/>
    </xf>
    <xf numFmtId="44" fontId="5" fillId="0" borderId="0" xfId="2" applyFont="1" applyFill="1" applyBorder="1" applyAlignment="1">
      <alignment vertical="center" wrapText="1"/>
    </xf>
    <xf numFmtId="43" fontId="5" fillId="0" borderId="0" xfId="1" applyFont="1" applyFill="1" applyBorder="1" applyAlignment="1">
      <alignment vertical="center" wrapText="1"/>
    </xf>
    <xf numFmtId="43" fontId="5" fillId="0" borderId="0" xfId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left" vertical="center" wrapText="1"/>
    </xf>
    <xf numFmtId="44" fontId="5" fillId="0" borderId="4" xfId="2" applyFont="1" applyFill="1" applyBorder="1" applyAlignment="1">
      <alignment vertical="center" wrapText="1"/>
    </xf>
    <xf numFmtId="14" fontId="0" fillId="0" borderId="0" xfId="0" applyNumberFormat="1" applyFill="1"/>
    <xf numFmtId="8" fontId="0" fillId="0" borderId="0" xfId="0" applyNumberFormat="1" applyFill="1"/>
    <xf numFmtId="14" fontId="10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43" fontId="5" fillId="0" borderId="7" xfId="1" applyFont="1" applyFill="1" applyBorder="1" applyAlignment="1">
      <alignment horizontal="center" vertical="center" wrapText="1"/>
    </xf>
    <xf numFmtId="43" fontId="11" fillId="0" borderId="1" xfId="1" applyFont="1" applyFill="1" applyBorder="1" applyAlignment="1">
      <alignment vertical="center" wrapText="1"/>
    </xf>
    <xf numFmtId="43" fontId="11" fillId="0" borderId="4" xfId="1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center" vertical="center"/>
    </xf>
    <xf numFmtId="43" fontId="11" fillId="0" borderId="1" xfId="1" applyFont="1" applyFill="1" applyBorder="1" applyAlignment="1">
      <alignment horizontal="center" vertical="center" wrapText="1"/>
    </xf>
    <xf numFmtId="43" fontId="11" fillId="0" borderId="3" xfId="1" applyFont="1" applyFill="1" applyBorder="1" applyAlignment="1">
      <alignment vertical="center" wrapText="1"/>
    </xf>
    <xf numFmtId="164" fontId="5" fillId="0" borderId="8" xfId="0" applyNumberFormat="1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43" fontId="11" fillId="0" borderId="9" xfId="1" applyFont="1" applyFill="1" applyBorder="1" applyAlignment="1">
      <alignment vertical="center" wrapText="1"/>
    </xf>
    <xf numFmtId="0" fontId="5" fillId="0" borderId="9" xfId="0" applyFont="1" applyFill="1" applyBorder="1" applyAlignment="1">
      <alignment horizontal="left" vertical="center" wrapText="1"/>
    </xf>
    <xf numFmtId="44" fontId="5" fillId="0" borderId="9" xfId="2" applyFont="1" applyFill="1" applyBorder="1" applyAlignment="1">
      <alignment vertical="center" wrapText="1"/>
    </xf>
    <xf numFmtId="164" fontId="5" fillId="0" borderId="1" xfId="0" applyNumberFormat="1" applyFont="1" applyFill="1" applyBorder="1" applyAlignment="1">
      <alignment horizontal="center" vertical="center"/>
    </xf>
    <xf numFmtId="164" fontId="11" fillId="0" borderId="5" xfId="0" applyNumberFormat="1" applyFont="1" applyFill="1" applyBorder="1" applyAlignment="1">
      <alignment horizontal="center" vertical="center"/>
    </xf>
    <xf numFmtId="164" fontId="11" fillId="0" borderId="0" xfId="0" applyNumberFormat="1" applyFont="1" applyFill="1" applyBorder="1" applyAlignment="1">
      <alignment horizontal="center" vertical="center"/>
    </xf>
    <xf numFmtId="164" fontId="11" fillId="0" borderId="2" xfId="0" applyNumberFormat="1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43" fontId="11" fillId="0" borderId="3" xfId="1" applyFont="1" applyFill="1" applyBorder="1" applyAlignment="1">
      <alignment horizontal="center" vertical="center" wrapText="1"/>
    </xf>
    <xf numFmtId="44" fontId="5" fillId="0" borderId="1" xfId="2" applyFont="1" applyFill="1" applyBorder="1" applyAlignment="1">
      <alignment vertical="center" wrapText="1"/>
    </xf>
    <xf numFmtId="44" fontId="11" fillId="0" borderId="6" xfId="2" applyFont="1" applyFill="1" applyBorder="1" applyAlignment="1">
      <alignment vertical="center" wrapText="1"/>
    </xf>
    <xf numFmtId="44" fontId="11" fillId="0" borderId="4" xfId="2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13" fillId="3" borderId="10" xfId="0" applyFont="1" applyFill="1" applyBorder="1" applyAlignment="1">
      <alignment horizontal="center" vertical="center"/>
    </xf>
    <xf numFmtId="0" fontId="12" fillId="3" borderId="10" xfId="0" applyFont="1" applyFill="1" applyBorder="1" applyAlignment="1">
      <alignment horizontal="center" vertical="center"/>
    </xf>
    <xf numFmtId="0" fontId="12" fillId="3" borderId="10" xfId="0" applyNumberFormat="1" applyFont="1" applyFill="1" applyBorder="1" applyAlignment="1">
      <alignment vertical="center" wrapText="1"/>
    </xf>
    <xf numFmtId="0" fontId="12" fillId="3" borderId="10" xfId="0" applyNumberFormat="1" applyFont="1" applyFill="1" applyBorder="1" applyAlignment="1">
      <alignment horizontal="center" vertical="center" wrapText="1"/>
    </xf>
    <xf numFmtId="0" fontId="12" fillId="3" borderId="11" xfId="0" applyFont="1" applyFill="1" applyBorder="1" applyAlignment="1">
      <alignment horizontal="center" vertical="center" wrapText="1"/>
    </xf>
    <xf numFmtId="44" fontId="12" fillId="3" borderId="12" xfId="0" applyNumberFormat="1" applyFont="1" applyFill="1" applyBorder="1" applyAlignment="1">
      <alignment vertical="center" wrapText="1"/>
    </xf>
    <xf numFmtId="43" fontId="5" fillId="0" borderId="3" xfId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center" vertical="center"/>
    </xf>
    <xf numFmtId="43" fontId="5" fillId="3" borderId="3" xfId="1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left" vertical="center" wrapText="1"/>
    </xf>
    <xf numFmtId="44" fontId="5" fillId="3" borderId="4" xfId="2" applyFont="1" applyFill="1" applyBorder="1" applyAlignment="1">
      <alignment vertical="center" wrapText="1"/>
    </xf>
    <xf numFmtId="0" fontId="0" fillId="3" borderId="0" xfId="0" applyFill="1"/>
    <xf numFmtId="164" fontId="5" fillId="3" borderId="0" xfId="0" applyNumberFormat="1" applyFont="1" applyFill="1" applyBorder="1" applyAlignment="1">
      <alignment horizontal="center" vertical="center"/>
    </xf>
    <xf numFmtId="43" fontId="11" fillId="3" borderId="4" xfId="1" applyFont="1" applyFill="1" applyBorder="1" applyAlignment="1">
      <alignment vertical="center" wrapText="1"/>
    </xf>
    <xf numFmtId="0" fontId="9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34" formatCode="_(&quot;$&quot;* #,##0.00_);_(&quot;$&quot;* \(#,##0.00\);_(&quot;$&quot;* &quot;-&quot;??_);_(@_)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double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double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double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 style="double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double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double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1"/>
      </font>
    </dxf>
    <dxf>
      <font>
        <strike val="0"/>
        <outline val="0"/>
        <shadow val="0"/>
        <u val="none"/>
        <vertAlign val="baseline"/>
        <sz val="8"/>
        <color theme="1"/>
      </font>
    </dxf>
    <dxf>
      <font>
        <strike val="0"/>
        <outline val="0"/>
        <shadow val="0"/>
        <u val="none"/>
        <vertAlign val="baseline"/>
        <sz val="8"/>
        <color theme="1"/>
      </font>
    </dxf>
    <dxf>
      <font>
        <strike val="0"/>
        <outline val="0"/>
        <shadow val="0"/>
        <u val="none"/>
        <vertAlign val="baseline"/>
        <sz val="8"/>
        <color theme="1"/>
      </font>
    </dxf>
    <dxf>
      <font>
        <strike val="0"/>
        <outline val="0"/>
        <shadow val="0"/>
        <u val="none"/>
        <vertAlign val="baseline"/>
        <sz val="8"/>
        <color theme="1"/>
      </font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</dxf>
    <dxf>
      <border>
        <top style="double">
          <color indexed="64"/>
        </top>
      </border>
    </dxf>
    <dxf>
      <font>
        <strike val="0"/>
        <outline val="0"/>
        <shadow val="0"/>
        <u val="none"/>
        <vertAlign val="baseline"/>
        <sz val="8"/>
      </font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2" tint="-0.89999084444715716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</xdr:row>
      <xdr:rowOff>0</xdr:rowOff>
    </xdr:from>
    <xdr:to>
      <xdr:col>0</xdr:col>
      <xdr:colOff>304800</xdr:colOff>
      <xdr:row>7</xdr:row>
      <xdr:rowOff>114300</xdr:rowOff>
    </xdr:to>
    <xdr:sp macro="" textlink="">
      <xdr:nvSpPr>
        <xdr:cNvPr id="1025" name="AutoShape 1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0" y="114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304800</xdr:colOff>
      <xdr:row>8</xdr:row>
      <xdr:rowOff>142875</xdr:rowOff>
    </xdr:to>
    <xdr:sp macro="" textlink="">
      <xdr:nvSpPr>
        <xdr:cNvPr id="102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24250" y="76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208684</xdr:colOff>
      <xdr:row>0</xdr:row>
      <xdr:rowOff>83527</xdr:rowOff>
    </xdr:from>
    <xdr:to>
      <xdr:col>3</xdr:col>
      <xdr:colOff>1687257</xdr:colOff>
      <xdr:row>5</xdr:row>
      <xdr:rowOff>15030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xmlns="" id="{13A12F71-C49F-433F-988F-DA7DBA34F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58911" y="83527"/>
          <a:ext cx="1478573" cy="88400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304800</xdr:colOff>
      <xdr:row>32</xdr:row>
      <xdr:rowOff>45027</xdr:rowOff>
    </xdr:to>
    <xdr:sp macro="" textlink="">
      <xdr:nvSpPr>
        <xdr:cNvPr id="6" name="AutoShape 1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0" y="9005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304800</xdr:colOff>
      <xdr:row>32</xdr:row>
      <xdr:rowOff>45027</xdr:rowOff>
    </xdr:to>
    <xdr:sp macro="" textlink="">
      <xdr:nvSpPr>
        <xdr:cNvPr id="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09950" y="1343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304800</xdr:colOff>
      <xdr:row>32</xdr:row>
      <xdr:rowOff>45027</xdr:rowOff>
    </xdr:to>
    <xdr:sp macro="" textlink="">
      <xdr:nvSpPr>
        <xdr:cNvPr id="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09950" y="8010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304800</xdr:colOff>
      <xdr:row>32</xdr:row>
      <xdr:rowOff>45027</xdr:rowOff>
    </xdr:to>
    <xdr:sp macro="" textlink="">
      <xdr:nvSpPr>
        <xdr:cNvPr id="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878031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304800</xdr:colOff>
      <xdr:row>32</xdr:row>
      <xdr:rowOff>45027</xdr:rowOff>
    </xdr:to>
    <xdr:sp macro="" textlink="">
      <xdr:nvSpPr>
        <xdr:cNvPr id="1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1345622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304800</xdr:colOff>
      <xdr:row>32</xdr:row>
      <xdr:rowOff>45027</xdr:rowOff>
    </xdr:to>
    <xdr:sp macro="" textlink="">
      <xdr:nvSpPr>
        <xdr:cNvPr id="1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878031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304800</xdr:colOff>
      <xdr:row>32</xdr:row>
      <xdr:rowOff>45027</xdr:rowOff>
    </xdr:to>
    <xdr:sp macro="" textlink="">
      <xdr:nvSpPr>
        <xdr:cNvPr id="1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1252104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304800</xdr:colOff>
      <xdr:row>32</xdr:row>
      <xdr:rowOff>45027</xdr:rowOff>
    </xdr:to>
    <xdr:sp macro="" textlink="">
      <xdr:nvSpPr>
        <xdr:cNvPr id="1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12053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304800</xdr:colOff>
      <xdr:row>32</xdr:row>
      <xdr:rowOff>45027</xdr:rowOff>
    </xdr:to>
    <xdr:sp macro="" textlink="">
      <xdr:nvSpPr>
        <xdr:cNvPr id="1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12053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304800</xdr:colOff>
      <xdr:row>32</xdr:row>
      <xdr:rowOff>45027</xdr:rowOff>
    </xdr:to>
    <xdr:sp macro="" textlink="">
      <xdr:nvSpPr>
        <xdr:cNvPr id="1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1111827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304800</xdr:colOff>
      <xdr:row>32</xdr:row>
      <xdr:rowOff>45027</xdr:rowOff>
    </xdr:to>
    <xdr:sp macro="" textlink="">
      <xdr:nvSpPr>
        <xdr:cNvPr id="1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1065068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304800</xdr:colOff>
      <xdr:row>32</xdr:row>
      <xdr:rowOff>45027</xdr:rowOff>
    </xdr:to>
    <xdr:sp macro="" textlink="">
      <xdr:nvSpPr>
        <xdr:cNvPr id="1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1018309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304800</xdr:colOff>
      <xdr:row>32</xdr:row>
      <xdr:rowOff>45027</xdr:rowOff>
    </xdr:to>
    <xdr:sp macro="" textlink="">
      <xdr:nvSpPr>
        <xdr:cNvPr id="1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136813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304800</xdr:colOff>
      <xdr:row>32</xdr:row>
      <xdr:rowOff>45027</xdr:rowOff>
    </xdr:to>
    <xdr:sp macro="" textlink="">
      <xdr:nvSpPr>
        <xdr:cNvPr id="1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1227859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304800</xdr:colOff>
      <xdr:row>32</xdr:row>
      <xdr:rowOff>45027</xdr:rowOff>
    </xdr:to>
    <xdr:sp macro="" textlink="">
      <xdr:nvSpPr>
        <xdr:cNvPr id="2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141489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304800</xdr:colOff>
      <xdr:row>32</xdr:row>
      <xdr:rowOff>45027</xdr:rowOff>
    </xdr:to>
    <xdr:sp macro="" textlink="">
      <xdr:nvSpPr>
        <xdr:cNvPr id="2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152832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304800</xdr:colOff>
      <xdr:row>32</xdr:row>
      <xdr:rowOff>45027</xdr:rowOff>
    </xdr:to>
    <xdr:sp macro="" textlink="">
      <xdr:nvSpPr>
        <xdr:cNvPr id="2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216477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304800</xdr:colOff>
      <xdr:row>32</xdr:row>
      <xdr:rowOff>45027</xdr:rowOff>
    </xdr:to>
    <xdr:sp macro="" textlink="">
      <xdr:nvSpPr>
        <xdr:cNvPr id="2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216477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304800</xdr:colOff>
      <xdr:row>32</xdr:row>
      <xdr:rowOff>45027</xdr:rowOff>
    </xdr:to>
    <xdr:sp macro="" textlink="">
      <xdr:nvSpPr>
        <xdr:cNvPr id="2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216477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304800</xdr:colOff>
      <xdr:row>25</xdr:row>
      <xdr:rowOff>304800</xdr:rowOff>
    </xdr:to>
    <xdr:sp macro="" textlink="">
      <xdr:nvSpPr>
        <xdr:cNvPr id="2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216477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304800</xdr:colOff>
      <xdr:row>26</xdr:row>
      <xdr:rowOff>304800</xdr:rowOff>
    </xdr:to>
    <xdr:sp macro="" textlink="">
      <xdr:nvSpPr>
        <xdr:cNvPr id="2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216477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30</xdr:row>
      <xdr:rowOff>0</xdr:rowOff>
    </xdr:from>
    <xdr:to>
      <xdr:col>3</xdr:col>
      <xdr:colOff>304800</xdr:colOff>
      <xdr:row>30</xdr:row>
      <xdr:rowOff>304800</xdr:rowOff>
    </xdr:to>
    <xdr:sp macro="" textlink="">
      <xdr:nvSpPr>
        <xdr:cNvPr id="2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216477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304800</xdr:colOff>
      <xdr:row>24</xdr:row>
      <xdr:rowOff>304800</xdr:rowOff>
    </xdr:to>
    <xdr:sp macro="" textlink="">
      <xdr:nvSpPr>
        <xdr:cNvPr id="2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216477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304800</xdr:colOff>
      <xdr:row>20</xdr:row>
      <xdr:rowOff>304800</xdr:rowOff>
    </xdr:to>
    <xdr:sp macro="" textlink="">
      <xdr:nvSpPr>
        <xdr:cNvPr id="2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216477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304800</xdr:colOff>
      <xdr:row>32</xdr:row>
      <xdr:rowOff>45027</xdr:rowOff>
    </xdr:to>
    <xdr:sp macro="" textlink="">
      <xdr:nvSpPr>
        <xdr:cNvPr id="3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216477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304800</xdr:colOff>
      <xdr:row>32</xdr:row>
      <xdr:rowOff>45027</xdr:rowOff>
    </xdr:to>
    <xdr:sp macro="" textlink="">
      <xdr:nvSpPr>
        <xdr:cNvPr id="3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216477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304800</xdr:colOff>
      <xdr:row>32</xdr:row>
      <xdr:rowOff>45027</xdr:rowOff>
    </xdr:to>
    <xdr:sp macro="" textlink="">
      <xdr:nvSpPr>
        <xdr:cNvPr id="3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216477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304800</xdr:colOff>
      <xdr:row>29</xdr:row>
      <xdr:rowOff>190500</xdr:rowOff>
    </xdr:to>
    <xdr:sp macro="" textlink="">
      <xdr:nvSpPr>
        <xdr:cNvPr id="3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09950" y="13296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304800</xdr:colOff>
      <xdr:row>28</xdr:row>
      <xdr:rowOff>190500</xdr:rowOff>
    </xdr:to>
    <xdr:sp macro="" textlink="">
      <xdr:nvSpPr>
        <xdr:cNvPr id="3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09950" y="13696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304800</xdr:colOff>
      <xdr:row>27</xdr:row>
      <xdr:rowOff>190500</xdr:rowOff>
    </xdr:to>
    <xdr:sp macro="" textlink="">
      <xdr:nvSpPr>
        <xdr:cNvPr id="3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09950" y="14097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304800</xdr:colOff>
      <xdr:row>28</xdr:row>
      <xdr:rowOff>304800</xdr:rowOff>
    </xdr:to>
    <xdr:sp macro="" textlink="">
      <xdr:nvSpPr>
        <xdr:cNvPr id="3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585354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304800</xdr:rowOff>
    </xdr:to>
    <xdr:sp macro="" textlink="">
      <xdr:nvSpPr>
        <xdr:cNvPr id="3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2147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304800</xdr:colOff>
      <xdr:row>23</xdr:row>
      <xdr:rowOff>304800</xdr:rowOff>
    </xdr:to>
    <xdr:sp macro="" textlink="">
      <xdr:nvSpPr>
        <xdr:cNvPr id="3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300470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304800</xdr:colOff>
      <xdr:row>22</xdr:row>
      <xdr:rowOff>304800</xdr:rowOff>
    </xdr:to>
    <xdr:sp macro="" textlink="">
      <xdr:nvSpPr>
        <xdr:cNvPr id="3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300470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304800</xdr:colOff>
      <xdr:row>21</xdr:row>
      <xdr:rowOff>304800</xdr:rowOff>
    </xdr:to>
    <xdr:sp macro="" textlink="">
      <xdr:nvSpPr>
        <xdr:cNvPr id="4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300470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304800</xdr:colOff>
      <xdr:row>19</xdr:row>
      <xdr:rowOff>304800</xdr:rowOff>
    </xdr:to>
    <xdr:sp macro="" textlink="">
      <xdr:nvSpPr>
        <xdr:cNvPr id="4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27189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18</xdr:row>
      <xdr:rowOff>304800</xdr:rowOff>
    </xdr:to>
    <xdr:sp macro="" textlink="">
      <xdr:nvSpPr>
        <xdr:cNvPr id="4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27189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304800</xdr:colOff>
      <xdr:row>17</xdr:row>
      <xdr:rowOff>304800</xdr:rowOff>
    </xdr:to>
    <xdr:sp macro="" textlink="">
      <xdr:nvSpPr>
        <xdr:cNvPr id="4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27189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304800</xdr:colOff>
      <xdr:row>16</xdr:row>
      <xdr:rowOff>304800</xdr:rowOff>
    </xdr:to>
    <xdr:sp macro="" textlink="">
      <xdr:nvSpPr>
        <xdr:cNvPr id="4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27189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304800</xdr:colOff>
      <xdr:row>15</xdr:row>
      <xdr:rowOff>304800</xdr:rowOff>
    </xdr:to>
    <xdr:sp macro="" textlink="">
      <xdr:nvSpPr>
        <xdr:cNvPr id="4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27189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304800</xdr:colOff>
      <xdr:row>14</xdr:row>
      <xdr:rowOff>304800</xdr:rowOff>
    </xdr:to>
    <xdr:sp macro="" textlink="">
      <xdr:nvSpPr>
        <xdr:cNvPr id="4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27189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304800</xdr:colOff>
      <xdr:row>13</xdr:row>
      <xdr:rowOff>304800</xdr:rowOff>
    </xdr:to>
    <xdr:sp macro="" textlink="">
      <xdr:nvSpPr>
        <xdr:cNvPr id="4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27189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304800</xdr:colOff>
      <xdr:row>12</xdr:row>
      <xdr:rowOff>304800</xdr:rowOff>
    </xdr:to>
    <xdr:sp macro="" textlink="">
      <xdr:nvSpPr>
        <xdr:cNvPr id="4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27189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4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27189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304800</xdr:colOff>
      <xdr:row>9</xdr:row>
      <xdr:rowOff>304800</xdr:rowOff>
    </xdr:to>
    <xdr:sp macro="" textlink="">
      <xdr:nvSpPr>
        <xdr:cNvPr id="5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202622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ables/table1.xml><?xml version="1.0" encoding="utf-8"?>
<table xmlns="http://schemas.openxmlformats.org/spreadsheetml/2006/main" id="1" name="Tabla1" displayName="Tabla1" ref="A9:F32" totalsRowCount="1" headerRowDxfId="17" dataDxfId="15" totalsRowDxfId="13" headerRowBorderDxfId="16" tableBorderDxfId="14" totalsRowBorderDxfId="12">
  <autoFilter ref="A9:F31"/>
  <sortState ref="A10:F17">
    <sortCondition ref="B9:B17"/>
  </sortState>
  <tableColumns count="6">
    <tableColumn id="1" name="FECHA " dataDxfId="11" totalsRowDxfId="5"/>
    <tableColumn id="2" name="CHEQUE No." dataDxfId="10" totalsRowDxfId="4"/>
    <tableColumn id="3" name="BENEFICIARIO" dataDxfId="9" totalsRowDxfId="3" dataCellStyle="Millares"/>
    <tableColumn id="4" name="LOCALIDAD" dataDxfId="8" totalsRowDxfId="2" dataCellStyle="Millares"/>
    <tableColumn id="5" name="CONCEPTO" totalsRowLabel="TOTAL" dataDxfId="7" totalsRowDxfId="1"/>
    <tableColumn id="6" name="MONTO" totalsRowFunction="sum" dataDxfId="6" totalsRowDxfId="0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N44"/>
  <sheetViews>
    <sheetView showGridLines="0" showRowColHeaders="0" tabSelected="1" zoomScale="110" zoomScaleNormal="110" zoomScaleSheetLayoutView="130" workbookViewId="0">
      <selection activeCell="C41" sqref="C41"/>
    </sheetView>
  </sheetViews>
  <sheetFormatPr baseColWidth="10" defaultRowHeight="15" x14ac:dyDescent="0.25"/>
  <cols>
    <col min="1" max="2" width="13.140625" style="1" customWidth="1"/>
    <col min="3" max="3" width="27" style="1" customWidth="1"/>
    <col min="4" max="4" width="29.42578125" style="1" customWidth="1"/>
    <col min="5" max="5" width="37.5703125" style="3" customWidth="1"/>
    <col min="6" max="6" width="14.28515625" style="1" customWidth="1"/>
    <col min="7" max="10" width="11.42578125" style="1"/>
    <col min="11" max="11" width="19.28515625" style="1" customWidth="1"/>
    <col min="12" max="16384" width="11.42578125" style="1"/>
  </cols>
  <sheetData>
    <row r="6" spans="1:8" ht="15.75" x14ac:dyDescent="0.25">
      <c r="A6" s="64" t="s">
        <v>8</v>
      </c>
      <c r="B6" s="64"/>
      <c r="C6" s="64"/>
      <c r="D6" s="64"/>
      <c r="E6" s="64"/>
      <c r="F6" s="64"/>
    </row>
    <row r="7" spans="1:8" x14ac:dyDescent="0.25">
      <c r="A7" s="63" t="s">
        <v>15</v>
      </c>
      <c r="B7" s="63"/>
      <c r="C7" s="63"/>
      <c r="D7" s="63"/>
      <c r="E7" s="63"/>
      <c r="F7" s="63"/>
      <c r="G7" s="5"/>
      <c r="H7" s="5"/>
    </row>
    <row r="8" spans="1:8" ht="12.75" customHeight="1" x14ac:dyDescent="0.25">
      <c r="D8"/>
      <c r="E8" s="2"/>
    </row>
    <row r="9" spans="1:8" ht="20.25" customHeight="1" x14ac:dyDescent="0.25">
      <c r="A9" s="8" t="s">
        <v>3</v>
      </c>
      <c r="B9" s="9" t="s">
        <v>4</v>
      </c>
      <c r="C9" s="10" t="s">
        <v>0</v>
      </c>
      <c r="D9" s="10" t="s">
        <v>2</v>
      </c>
      <c r="E9" s="9" t="s">
        <v>1</v>
      </c>
      <c r="F9" s="11" t="s">
        <v>10</v>
      </c>
    </row>
    <row r="10" spans="1:8" ht="32.1" customHeight="1" x14ac:dyDescent="0.25">
      <c r="A10" s="61">
        <v>45932</v>
      </c>
      <c r="B10" s="56">
        <v>31907</v>
      </c>
      <c r="C10" s="62" t="s">
        <v>57</v>
      </c>
      <c r="D10" s="57" t="s">
        <v>58</v>
      </c>
      <c r="E10" s="20" t="s">
        <v>9</v>
      </c>
      <c r="F10" s="59">
        <v>5000</v>
      </c>
    </row>
    <row r="11" spans="1:8" ht="43.5" customHeight="1" x14ac:dyDescent="0.25">
      <c r="A11" s="61">
        <v>45936</v>
      </c>
      <c r="B11" s="56">
        <v>31908</v>
      </c>
      <c r="C11" s="62" t="s">
        <v>30</v>
      </c>
      <c r="D11" s="57" t="s">
        <v>31</v>
      </c>
      <c r="E11" s="58" t="s">
        <v>61</v>
      </c>
      <c r="F11" s="59">
        <v>7800</v>
      </c>
    </row>
    <row r="12" spans="1:8" s="60" customFormat="1" ht="32.1" customHeight="1" x14ac:dyDescent="0.25">
      <c r="A12" s="14">
        <v>45936</v>
      </c>
      <c r="B12" s="19">
        <v>31910</v>
      </c>
      <c r="C12" s="28" t="s">
        <v>55</v>
      </c>
      <c r="D12" s="54" t="s">
        <v>38</v>
      </c>
      <c r="E12" s="47" t="s">
        <v>56</v>
      </c>
      <c r="F12" s="21">
        <v>5000</v>
      </c>
    </row>
    <row r="13" spans="1:8" s="60" customFormat="1" ht="32.1" customHeight="1" x14ac:dyDescent="0.25">
      <c r="A13" s="14">
        <v>45936</v>
      </c>
      <c r="B13" s="19">
        <v>31915</v>
      </c>
      <c r="C13" s="28" t="s">
        <v>53</v>
      </c>
      <c r="D13" s="54" t="s">
        <v>38</v>
      </c>
      <c r="E13" s="47" t="s">
        <v>54</v>
      </c>
      <c r="F13" s="21">
        <v>5000</v>
      </c>
    </row>
    <row r="14" spans="1:8" s="60" customFormat="1" ht="32.1" customHeight="1" x14ac:dyDescent="0.25">
      <c r="A14" s="14">
        <v>45936</v>
      </c>
      <c r="B14" s="19">
        <v>31916</v>
      </c>
      <c r="C14" s="28" t="s">
        <v>51</v>
      </c>
      <c r="D14" s="54" t="s">
        <v>52</v>
      </c>
      <c r="E14" s="47" t="s">
        <v>62</v>
      </c>
      <c r="F14" s="21">
        <v>2000</v>
      </c>
    </row>
    <row r="15" spans="1:8" s="60" customFormat="1" ht="57.75" customHeight="1" x14ac:dyDescent="0.25">
      <c r="A15" s="14">
        <v>45937</v>
      </c>
      <c r="B15" s="19">
        <v>31917</v>
      </c>
      <c r="C15" s="28" t="s">
        <v>19</v>
      </c>
      <c r="D15" s="54" t="s">
        <v>50</v>
      </c>
      <c r="E15" s="47" t="s">
        <v>60</v>
      </c>
      <c r="F15" s="21">
        <v>24000</v>
      </c>
    </row>
    <row r="16" spans="1:8" s="60" customFormat="1" ht="63.75" customHeight="1" x14ac:dyDescent="0.25">
      <c r="A16" s="14">
        <v>45937</v>
      </c>
      <c r="B16" s="19">
        <v>31918</v>
      </c>
      <c r="C16" s="28" t="s">
        <v>19</v>
      </c>
      <c r="D16" s="54" t="s">
        <v>50</v>
      </c>
      <c r="E16" s="20" t="s">
        <v>59</v>
      </c>
      <c r="F16" s="21">
        <v>26000</v>
      </c>
    </row>
    <row r="17" spans="1:14" s="60" customFormat="1" ht="32.1" customHeight="1" x14ac:dyDescent="0.25">
      <c r="A17" s="14">
        <v>45940</v>
      </c>
      <c r="B17" s="19">
        <v>31921</v>
      </c>
      <c r="C17" s="28" t="s">
        <v>48</v>
      </c>
      <c r="D17" s="54" t="s">
        <v>49</v>
      </c>
      <c r="E17" s="20" t="s">
        <v>42</v>
      </c>
      <c r="F17" s="21">
        <v>5000</v>
      </c>
    </row>
    <row r="18" spans="1:14" s="60" customFormat="1" ht="32.1" customHeight="1" x14ac:dyDescent="0.25">
      <c r="A18" s="14">
        <v>45940</v>
      </c>
      <c r="B18" s="19">
        <v>31922</v>
      </c>
      <c r="C18" s="28" t="s">
        <v>47</v>
      </c>
      <c r="D18" s="54" t="s">
        <v>38</v>
      </c>
      <c r="E18" s="20" t="s">
        <v>11</v>
      </c>
      <c r="F18" s="21">
        <v>4000</v>
      </c>
    </row>
    <row r="19" spans="1:14" s="60" customFormat="1" ht="45.75" customHeight="1" x14ac:dyDescent="0.25">
      <c r="A19" s="14">
        <v>45946</v>
      </c>
      <c r="B19" s="19">
        <v>31923</v>
      </c>
      <c r="C19" s="28" t="s">
        <v>44</v>
      </c>
      <c r="D19" s="54" t="s">
        <v>45</v>
      </c>
      <c r="E19" s="20" t="s">
        <v>46</v>
      </c>
      <c r="F19" s="21">
        <v>6500</v>
      </c>
    </row>
    <row r="20" spans="1:14" ht="32.1" customHeight="1" x14ac:dyDescent="0.25">
      <c r="A20" s="14">
        <v>45946</v>
      </c>
      <c r="B20" s="19">
        <v>31924</v>
      </c>
      <c r="C20" s="28" t="s">
        <v>40</v>
      </c>
      <c r="D20" s="54" t="s">
        <v>41</v>
      </c>
      <c r="E20" s="20" t="s">
        <v>43</v>
      </c>
      <c r="F20" s="21">
        <v>4000</v>
      </c>
    </row>
    <row r="21" spans="1:14" ht="39" customHeight="1" x14ac:dyDescent="0.25">
      <c r="A21" s="14">
        <v>45946</v>
      </c>
      <c r="B21" s="19">
        <v>31925</v>
      </c>
      <c r="C21" s="28" t="s">
        <v>27</v>
      </c>
      <c r="D21" s="54" t="s">
        <v>14</v>
      </c>
      <c r="E21" s="20" t="s">
        <v>39</v>
      </c>
      <c r="F21" s="21">
        <v>15000</v>
      </c>
    </row>
    <row r="22" spans="1:14" ht="32.1" customHeight="1" x14ac:dyDescent="0.25">
      <c r="A22" s="37">
        <v>45946</v>
      </c>
      <c r="B22" s="6">
        <v>31926</v>
      </c>
      <c r="C22" s="27" t="s">
        <v>37</v>
      </c>
      <c r="D22" s="7" t="s">
        <v>38</v>
      </c>
      <c r="E22" s="20" t="s">
        <v>11</v>
      </c>
      <c r="F22" s="44">
        <v>3000</v>
      </c>
    </row>
    <row r="23" spans="1:14" ht="32.1" customHeight="1" x14ac:dyDescent="0.25">
      <c r="A23" s="37">
        <v>45947</v>
      </c>
      <c r="B23" s="6">
        <v>31927</v>
      </c>
      <c r="C23" s="27" t="s">
        <v>36</v>
      </c>
      <c r="D23" s="7" t="s">
        <v>64</v>
      </c>
      <c r="E23" s="20" t="s">
        <v>9</v>
      </c>
      <c r="F23" s="44">
        <v>3000</v>
      </c>
    </row>
    <row r="24" spans="1:14" ht="32.1" customHeight="1" x14ac:dyDescent="0.25">
      <c r="A24" s="37">
        <v>45950</v>
      </c>
      <c r="B24" s="6">
        <v>31928</v>
      </c>
      <c r="C24" s="27" t="s">
        <v>33</v>
      </c>
      <c r="D24" s="7" t="s">
        <v>34</v>
      </c>
      <c r="E24" s="20" t="s">
        <v>35</v>
      </c>
      <c r="F24" s="44">
        <v>15000</v>
      </c>
      <c r="I24" s="22"/>
      <c r="N24" s="23"/>
    </row>
    <row r="25" spans="1:14" ht="32.1" customHeight="1" x14ac:dyDescent="0.25">
      <c r="A25" s="37">
        <v>45951</v>
      </c>
      <c r="B25" s="6">
        <v>31929</v>
      </c>
      <c r="C25" s="27" t="s">
        <v>25</v>
      </c>
      <c r="D25" s="7" t="s">
        <v>26</v>
      </c>
      <c r="E25" s="20" t="s">
        <v>11</v>
      </c>
      <c r="F25" s="44">
        <v>4000</v>
      </c>
    </row>
    <row r="26" spans="1:14" ht="32.1" customHeight="1" x14ac:dyDescent="0.25">
      <c r="A26" s="37">
        <v>45951</v>
      </c>
      <c r="B26" s="6">
        <v>31930</v>
      </c>
      <c r="C26" s="27" t="s">
        <v>24</v>
      </c>
      <c r="D26" s="7" t="s">
        <v>63</v>
      </c>
      <c r="E26" s="47" t="s">
        <v>32</v>
      </c>
      <c r="F26" s="44">
        <v>3000</v>
      </c>
    </row>
    <row r="27" spans="1:14" ht="32.1" customHeight="1" x14ac:dyDescent="0.25">
      <c r="A27" s="37">
        <v>45951</v>
      </c>
      <c r="B27" s="6">
        <v>31978</v>
      </c>
      <c r="C27" s="27" t="s">
        <v>22</v>
      </c>
      <c r="D27" s="7" t="s">
        <v>23</v>
      </c>
      <c r="E27" s="20" t="s">
        <v>11</v>
      </c>
      <c r="F27" s="44">
        <v>3000</v>
      </c>
    </row>
    <row r="28" spans="1:14" ht="40.5" customHeight="1" x14ac:dyDescent="0.25">
      <c r="A28" s="40">
        <v>45954</v>
      </c>
      <c r="B28" s="42">
        <v>31979</v>
      </c>
      <c r="C28" s="31" t="s">
        <v>20</v>
      </c>
      <c r="D28" s="43" t="s">
        <v>21</v>
      </c>
      <c r="E28" s="55" t="s">
        <v>28</v>
      </c>
      <c r="F28" s="46">
        <v>7000</v>
      </c>
    </row>
    <row r="29" spans="1:14" ht="32.1" customHeight="1" x14ac:dyDescent="0.25">
      <c r="A29" s="39">
        <v>45958</v>
      </c>
      <c r="B29" s="41">
        <v>31980</v>
      </c>
      <c r="C29" s="28" t="s">
        <v>12</v>
      </c>
      <c r="D29" s="7" t="s">
        <v>13</v>
      </c>
      <c r="E29" s="20" t="s">
        <v>11</v>
      </c>
      <c r="F29" s="46">
        <v>5000</v>
      </c>
    </row>
    <row r="30" spans="1:14" ht="57" customHeight="1" x14ac:dyDescent="0.25">
      <c r="A30" s="38">
        <v>45959</v>
      </c>
      <c r="B30" s="29">
        <v>31981</v>
      </c>
      <c r="C30" s="27" t="s">
        <v>19</v>
      </c>
      <c r="D30" s="30" t="s">
        <v>18</v>
      </c>
      <c r="E30" s="47" t="s">
        <v>65</v>
      </c>
      <c r="F30" s="45">
        <v>12000</v>
      </c>
    </row>
    <row r="31" spans="1:14" ht="42" customHeight="1" thickBot="1" x14ac:dyDescent="0.3">
      <c r="A31" s="32">
        <v>45960</v>
      </c>
      <c r="B31" s="33">
        <v>31982</v>
      </c>
      <c r="C31" s="34" t="s">
        <v>16</v>
      </c>
      <c r="D31" s="26" t="s">
        <v>17</v>
      </c>
      <c r="E31" s="35" t="s">
        <v>29</v>
      </c>
      <c r="F31" s="36">
        <v>5000</v>
      </c>
    </row>
    <row r="32" spans="1:14" ht="20.25" customHeight="1" thickTop="1" x14ac:dyDescent="0.25">
      <c r="A32" s="48"/>
      <c r="B32" s="49"/>
      <c r="C32" s="50"/>
      <c r="D32" s="51"/>
      <c r="E32" s="52" t="s">
        <v>7</v>
      </c>
      <c r="F32" s="53">
        <f>SUBTOTAL(109,Tabla1[MONTO])</f>
        <v>169300</v>
      </c>
    </row>
    <row r="33" spans="1:6" x14ac:dyDescent="0.25">
      <c r="A33" s="24"/>
      <c r="B33" s="25"/>
      <c r="C33" s="16"/>
      <c r="D33" s="17"/>
      <c r="E33" s="18"/>
      <c r="F33" s="15"/>
    </row>
    <row r="34" spans="1:6" ht="20.25" customHeight="1" x14ac:dyDescent="0.25">
      <c r="A34" s="24"/>
      <c r="B34" s="25"/>
      <c r="C34" s="16"/>
      <c r="D34" s="17"/>
      <c r="E34" s="18"/>
      <c r="F34" s="15"/>
    </row>
    <row r="35" spans="1:6" x14ac:dyDescent="0.25">
      <c r="A35" s="4"/>
    </row>
    <row r="36" spans="1:6" x14ac:dyDescent="0.25">
      <c r="E36" s="12" t="s">
        <v>5</v>
      </c>
    </row>
    <row r="37" spans="1:6" x14ac:dyDescent="0.25">
      <c r="E37" s="13" t="s">
        <v>6</v>
      </c>
    </row>
    <row r="44" spans="1:6" x14ac:dyDescent="0.25">
      <c r="B44" s="3"/>
    </row>
  </sheetData>
  <mergeCells count="2">
    <mergeCell ref="A7:F7"/>
    <mergeCell ref="A6:F6"/>
  </mergeCells>
  <printOptions horizontalCentered="1"/>
  <pageMargins left="0.35433070866141736" right="0.35433070866141736" top="0.59055118110236227" bottom="0.74803149606299213" header="0.31496062992125984" footer="0.31496062992125984"/>
  <pageSetup scale="90" fitToHeight="0" orientation="landscape" r:id="rId1"/>
  <headerFooter>
    <oddFooter>Página &amp;P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OCTUBRE</vt:lpstr>
      <vt:lpstr>OCTUBRE!Área_de_impresión</vt:lpstr>
      <vt:lpstr>OCTUBRE!Títulos_a_imprimir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La_Vega</cp:lastModifiedBy>
  <cp:lastPrinted>2025-11-19T14:03:35Z</cp:lastPrinted>
  <dcterms:created xsi:type="dcterms:W3CDTF">2024-08-14T17:51:47Z</dcterms:created>
  <dcterms:modified xsi:type="dcterms:W3CDTF">2025-11-19T15:30:01Z</dcterms:modified>
</cp:coreProperties>
</file>