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760"/>
  </bookViews>
  <sheets>
    <sheet name="AGOSTO" sheetId="1" r:id="rId1"/>
  </sheets>
  <definedNames>
    <definedName name="_xlnm.Print_Titles" localSheetId="0">AGOSTO!$9:$9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" i="1" l="1"/>
</calcChain>
</file>

<file path=xl/sharedStrings.xml><?xml version="1.0" encoding="utf-8"?>
<sst xmlns="http://schemas.openxmlformats.org/spreadsheetml/2006/main" count="21" uniqueCount="20">
  <si>
    <t>BENEFICIARIO</t>
  </si>
  <si>
    <t>CONCEPTO</t>
  </si>
  <si>
    <t xml:space="preserve">FECHA </t>
  </si>
  <si>
    <t>CHEQUE No.</t>
  </si>
  <si>
    <t>TOTAL</t>
  </si>
  <si>
    <t>GOBERNACIÓN PROVINCIAL LA VEGA</t>
  </si>
  <si>
    <t xml:space="preserve">MONTO </t>
  </si>
  <si>
    <t xml:space="preserve">                                                        LICDA. NATALIA DE LA CRUZ</t>
  </si>
  <si>
    <t xml:space="preserve">                                                        ENC. DE CONTABILIDAD</t>
  </si>
  <si>
    <t>ISR=Impuesto Sobre la Renta</t>
  </si>
  <si>
    <t>SEGURO BANRESERVAS</t>
  </si>
  <si>
    <t>FARMACIA EL SOL DE LA VEGA SRL</t>
  </si>
  <si>
    <t>FERRETERIA EL PROGRESO</t>
  </si>
  <si>
    <t>FLORISTERIA LA PRIMAVERA</t>
  </si>
  <si>
    <t>PAGO FACTURA No. E450000005420  P/ PAGO DE RENOVACION SEGURO CAMIONETA MITSUBISHI L200 DOBLE CABINA 4X4 AÑO 2018, MENOS 5% ISR*.</t>
  </si>
  <si>
    <t>PAGO FACTURAS No. B1500005013/9/20/1/2/3/4 P/ DONACION DE MEDICAMENTOS, MENOS 5% ISR.</t>
  </si>
  <si>
    <t>PAGO FACTURA No. B1500014700 P/ DONACION DE MATERIALES DE CONSTRUCCION, MENOS 5% ISR.</t>
  </si>
  <si>
    <t>PAGO FACTURA No. B1500001379 P/ COMPRA DE CORONA FLORAL DEL DIA DE LA RESTAURACION.</t>
  </si>
  <si>
    <t>PAGO FACTURAS No. B1500005077/81/4/5 P/ DONACION DE MEDICAMENTOS, MENOS 5% ISR.</t>
  </si>
  <si>
    <r>
      <t xml:space="preserve">RELACIÓN DE PAGOS A PROVEEDORES AL 31 DE AGOSTO 2025 </t>
    </r>
    <r>
      <rPr>
        <b/>
        <sz val="8"/>
        <color theme="1"/>
        <rFont val="Calibri"/>
        <family val="2"/>
        <scheme val="minor"/>
      </rPr>
      <t>(FONDO AYUDAS)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</si>
</sst>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dd\-mm\-yy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theme="2" tint="-0.89999084444715716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45">
    <xf numFmtId="0" fontId="0" fillId="0" borderId="0" xfId="0"/>
    <xf numFmtId="0" fontId="0" fillId="0" borderId="0" xfId="0" applyFill="1"/>
    <xf numFmtId="0" fontId="2" fillId="0" borderId="0" xfId="0" applyFont="1" applyFill="1" applyAlignment="1">
      <alignment wrapText="1"/>
    </xf>
    <xf numFmtId="14" fontId="4" fillId="0" borderId="0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43" fontId="4" fillId="0" borderId="0" xfId="1" applyFont="1" applyFill="1" applyBorder="1" applyAlignment="1">
      <alignment wrapText="1"/>
    </xf>
    <xf numFmtId="0" fontId="4" fillId="0" borderId="0" xfId="0" applyFont="1" applyFill="1" applyBorder="1" applyAlignment="1">
      <alignment horizontal="center" wrapText="1"/>
    </xf>
    <xf numFmtId="0" fontId="0" fillId="0" borderId="0" xfId="0" applyFill="1" applyAlignment="1">
      <alignment wrapText="1"/>
    </xf>
    <xf numFmtId="0" fontId="0" fillId="0" borderId="0" xfId="0" applyFill="1" applyAlignment="1">
      <alignment horizontal="center"/>
    </xf>
    <xf numFmtId="0" fontId="3" fillId="0" borderId="0" xfId="0" applyFont="1" applyFill="1" applyAlignment="1"/>
    <xf numFmtId="165" fontId="4" fillId="0" borderId="0" xfId="0" applyNumberFormat="1" applyFont="1" applyBorder="1" applyAlignment="1">
      <alignment horizontal="center" vertical="center"/>
    </xf>
    <xf numFmtId="43" fontId="4" fillId="0" borderId="0" xfId="1" applyNumberFormat="1" applyFont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43" fontId="8" fillId="2" borderId="1" xfId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wrapText="1"/>
    </xf>
    <xf numFmtId="164" fontId="4" fillId="0" borderId="0" xfId="2" applyFont="1" applyFill="1" applyBorder="1" applyAlignment="1">
      <alignment wrapText="1"/>
    </xf>
    <xf numFmtId="14" fontId="10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43" fontId="10" fillId="0" borderId="0" xfId="1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center" vertical="center"/>
    </xf>
    <xf numFmtId="165" fontId="6" fillId="0" borderId="0" xfId="0" applyNumberFormat="1" applyFont="1" applyFill="1" applyBorder="1" applyAlignment="1">
      <alignment horizontal="center" vertical="center"/>
    </xf>
    <xf numFmtId="43" fontId="6" fillId="0" borderId="0" xfId="1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left" vertical="center" wrapText="1"/>
    </xf>
    <xf numFmtId="164" fontId="6" fillId="0" borderId="0" xfId="2" applyFont="1" applyFill="1" applyBorder="1" applyAlignment="1">
      <alignment vertical="center" wrapText="1"/>
    </xf>
    <xf numFmtId="165" fontId="11" fillId="0" borderId="3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43" fontId="6" fillId="0" borderId="1" xfId="1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  <xf numFmtId="164" fontId="6" fillId="3" borderId="4" xfId="2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43" fontId="11" fillId="0" borderId="2" xfId="1" applyFont="1" applyFill="1" applyBorder="1" applyAlignment="1">
      <alignment vertical="center" wrapText="1"/>
    </xf>
    <xf numFmtId="164" fontId="11" fillId="3" borderId="5" xfId="2" applyFont="1" applyFill="1" applyBorder="1" applyAlignment="1">
      <alignment horizontal="center" vertical="center" wrapText="1"/>
    </xf>
    <xf numFmtId="43" fontId="11" fillId="0" borderId="1" xfId="1" applyFont="1" applyFill="1" applyBorder="1" applyAlignment="1">
      <alignment vertical="center" wrapText="1"/>
    </xf>
    <xf numFmtId="164" fontId="11" fillId="3" borderId="4" xfId="2" applyFont="1" applyFill="1" applyBorder="1" applyAlignment="1">
      <alignment horizontal="center" vertical="center" wrapText="1"/>
    </xf>
    <xf numFmtId="165" fontId="11" fillId="0" borderId="6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/>
    </xf>
    <xf numFmtId="0" fontId="11" fillId="0" borderId="0" xfId="0" applyFont="1" applyFill="1" applyBorder="1" applyAlignment="1">
      <alignment horizontal="center" vertical="center"/>
    </xf>
    <xf numFmtId="0" fontId="11" fillId="0" borderId="0" xfId="0" applyNumberFormat="1" applyFont="1" applyFill="1" applyBorder="1" applyAlignment="1">
      <alignment vertical="center" wrapText="1"/>
    </xf>
    <xf numFmtId="0" fontId="11" fillId="0" borderId="2" xfId="0" applyFont="1" applyFill="1" applyBorder="1" applyAlignment="1">
      <alignment horizontal="center" vertical="center" wrapText="1"/>
    </xf>
    <xf numFmtId="164" fontId="11" fillId="0" borderId="0" xfId="0" applyNumberFormat="1" applyFont="1" applyFill="1" applyBorder="1" applyAlignment="1">
      <alignment vertical="center" wrapText="1"/>
    </xf>
    <xf numFmtId="0" fontId="5" fillId="0" borderId="0" xfId="0" applyFont="1" applyFill="1" applyAlignment="1">
      <alignment horizontal="center"/>
    </xf>
    <xf numFmtId="0" fontId="9" fillId="0" borderId="0" xfId="0" applyFont="1" applyFill="1" applyAlignment="1">
      <alignment horizontal="center"/>
    </xf>
    <xf numFmtId="14" fontId="6" fillId="0" borderId="0" xfId="0" applyNumberFormat="1" applyFont="1" applyFill="1" applyBorder="1" applyAlignment="1">
      <alignment horizontal="left" vertical="center"/>
    </xf>
  </cellXfs>
  <cellStyles count="3">
    <cellStyle name="Millares" xfId="1" builtinId="3"/>
    <cellStyle name="Moneda" xfId="2" builtinId="4"/>
    <cellStyle name="Normal" xfId="0" builtinId="0"/>
  </cellStyles>
  <dxfs count="16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164" formatCode="_-&quot;$&quot;* #,##0.00_-;\-&quot;$&quot;* #,##0.00_-;_-&quot;$&quot;* &quot;-&quot;??_-;_-@_-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  <border diagonalUp="0" diagonalDown="0">
        <left style="thin">
          <color indexed="64"/>
        </left>
        <right/>
        <top/>
        <bottom/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19" formatCode="d/m/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 style="thin">
          <color indexed="64"/>
        </vertical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2" tint="-0.89999084444715716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542925</xdr:colOff>
      <xdr:row>5</xdr:row>
      <xdr:rowOff>133350</xdr:rowOff>
    </xdr:from>
    <xdr:to>
      <xdr:col>2</xdr:col>
      <xdr:colOff>847725</xdr:colOff>
      <xdr:row>7</xdr:row>
      <xdr:rowOff>47625</xdr:rowOff>
    </xdr:to>
    <xdr:sp macro="" textlink="">
      <xdr:nvSpPr>
        <xdr:cNvPr id="1025" name="AutoShape 1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2514600" y="108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304800</xdr:colOff>
      <xdr:row>8</xdr:row>
      <xdr:rowOff>142875</xdr:rowOff>
    </xdr:to>
    <xdr:sp macro="" textlink="">
      <xdr:nvSpPr>
        <xdr:cNvPr id="102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24250" y="76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1266825</xdr:colOff>
      <xdr:row>0</xdr:row>
      <xdr:rowOff>9525</xdr:rowOff>
    </xdr:from>
    <xdr:to>
      <xdr:col>3</xdr:col>
      <xdr:colOff>419099</xdr:colOff>
      <xdr:row>4</xdr:row>
      <xdr:rowOff>171450</xdr:rowOff>
    </xdr:to>
    <xdr:pic>
      <xdr:nvPicPr>
        <xdr:cNvPr id="5" name="Imagen 4">
          <a:extLst>
            <a:ext uri="{FF2B5EF4-FFF2-40B4-BE49-F238E27FC236}">
              <a16:creationId xmlns="" xmlns:a16="http://schemas.microsoft.com/office/drawing/2014/main" id="{13A12F71-C49F-433F-988F-DA7DBA34F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38500" y="9525"/>
          <a:ext cx="1543049" cy="92392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a1" displayName="Tabla1" ref="A9:E15" totalsRowCount="1" headerRowDxfId="15" dataDxfId="13" totalsRowDxfId="11" headerRowBorderDxfId="14" tableBorderDxfId="12" totalsRowBorderDxfId="10">
  <autoFilter ref="A9:E14"/>
  <sortState ref="A10:E14">
    <sortCondition ref="B9:B14"/>
  </sortState>
  <tableColumns count="5">
    <tableColumn id="1" name="FECHA " dataDxfId="9" totalsRowDxfId="8"/>
    <tableColumn id="2" name="CHEQUE No." dataDxfId="7" totalsRowDxfId="6"/>
    <tableColumn id="3" name="BENEFICIARIO" dataDxfId="5" totalsRowDxfId="4" dataCellStyle="Millares"/>
    <tableColumn id="5" name="CONCEPTO" totalsRowLabel="TOTAL" dataDxfId="3" totalsRowDxfId="2"/>
    <tableColumn id="6" name="MONTO " totalsRowFunction="sum" dataDxfId="1" totalsRowDxfId="0" dataCellStyle="Moneda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G51"/>
  <sheetViews>
    <sheetView showGridLines="0" showRowColHeaders="0" tabSelected="1" zoomScale="110" zoomScaleNormal="110" zoomScaleSheetLayoutView="130" workbookViewId="0">
      <selection activeCell="D26" sqref="D26"/>
    </sheetView>
  </sheetViews>
  <sheetFormatPr baseColWidth="10" defaultRowHeight="15" x14ac:dyDescent="0.25"/>
  <cols>
    <col min="1" max="1" width="16" style="1" customWidth="1"/>
    <col min="2" max="2" width="13.5703125" style="1" bestFit="1" customWidth="1"/>
    <col min="3" max="3" width="35.85546875" style="1" customWidth="1"/>
    <col min="4" max="4" width="38.42578125" style="7" customWidth="1"/>
    <col min="5" max="5" width="16" style="1" customWidth="1"/>
    <col min="6" max="16384" width="11.42578125" style="1"/>
  </cols>
  <sheetData>
    <row r="6" spans="1:7" ht="15.75" x14ac:dyDescent="0.25">
      <c r="A6" s="43" t="s">
        <v>5</v>
      </c>
      <c r="B6" s="43"/>
      <c r="C6" s="43"/>
      <c r="D6" s="43"/>
      <c r="E6" s="43"/>
    </row>
    <row r="7" spans="1:7" x14ac:dyDescent="0.25">
      <c r="A7" s="42" t="s">
        <v>19</v>
      </c>
      <c r="B7" s="42"/>
      <c r="C7" s="42"/>
      <c r="D7" s="42"/>
      <c r="E7" s="42"/>
      <c r="F7" s="9"/>
    </row>
    <row r="8" spans="1:7" ht="12.75" customHeight="1" x14ac:dyDescent="0.25">
      <c r="D8" s="2"/>
    </row>
    <row r="9" spans="1:7" ht="20.25" customHeight="1" x14ac:dyDescent="0.25">
      <c r="A9" s="12" t="s">
        <v>2</v>
      </c>
      <c r="B9" s="13" t="s">
        <v>3</v>
      </c>
      <c r="C9" s="12" t="s">
        <v>0</v>
      </c>
      <c r="D9" s="13" t="s">
        <v>1</v>
      </c>
      <c r="E9" s="14" t="s">
        <v>6</v>
      </c>
      <c r="F9" s="10"/>
      <c r="G9" s="11"/>
    </row>
    <row r="10" spans="1:7" ht="39" customHeight="1" x14ac:dyDescent="0.25">
      <c r="A10" s="25">
        <v>45873</v>
      </c>
      <c r="B10" s="26">
        <v>31767</v>
      </c>
      <c r="C10" s="27" t="s">
        <v>10</v>
      </c>
      <c r="D10" s="28" t="s">
        <v>14</v>
      </c>
      <c r="E10" s="29">
        <v>22048.21</v>
      </c>
    </row>
    <row r="11" spans="1:7" ht="30.75" customHeight="1" x14ac:dyDescent="0.25">
      <c r="A11" s="25">
        <v>45875</v>
      </c>
      <c r="B11" s="26">
        <v>31771</v>
      </c>
      <c r="C11" s="33" t="s">
        <v>11</v>
      </c>
      <c r="D11" s="28" t="s">
        <v>18</v>
      </c>
      <c r="E11" s="34">
        <v>13163.03</v>
      </c>
    </row>
    <row r="12" spans="1:7" ht="30.75" customHeight="1" x14ac:dyDescent="0.25">
      <c r="A12" s="35">
        <v>45875</v>
      </c>
      <c r="B12" s="30">
        <v>31772</v>
      </c>
      <c r="C12" s="31" t="s">
        <v>11</v>
      </c>
      <c r="D12" s="28" t="s">
        <v>15</v>
      </c>
      <c r="E12" s="32">
        <v>22901.7</v>
      </c>
    </row>
    <row r="13" spans="1:7" ht="30.75" customHeight="1" x14ac:dyDescent="0.25">
      <c r="A13" s="35">
        <v>45880</v>
      </c>
      <c r="B13" s="30">
        <v>31775</v>
      </c>
      <c r="C13" s="31" t="s">
        <v>12</v>
      </c>
      <c r="D13" s="36" t="s">
        <v>16</v>
      </c>
      <c r="E13" s="32">
        <v>16175.28</v>
      </c>
    </row>
    <row r="14" spans="1:7" ht="30.75" customHeight="1" x14ac:dyDescent="0.25">
      <c r="A14" s="35">
        <v>45877</v>
      </c>
      <c r="B14" s="30">
        <v>31806</v>
      </c>
      <c r="C14" s="31" t="s">
        <v>13</v>
      </c>
      <c r="D14" s="36" t="s">
        <v>17</v>
      </c>
      <c r="E14" s="32">
        <v>4500</v>
      </c>
    </row>
    <row r="15" spans="1:7" ht="20.25" customHeight="1" x14ac:dyDescent="0.25">
      <c r="A15" s="38"/>
      <c r="B15" s="38"/>
      <c r="C15" s="39"/>
      <c r="D15" s="40" t="s">
        <v>4</v>
      </c>
      <c r="E15" s="41">
        <f>SUBTOTAL(109,Tabla1[[MONTO ]])</f>
        <v>78788.22</v>
      </c>
    </row>
    <row r="16" spans="1:7" x14ac:dyDescent="0.25">
      <c r="A16" s="21"/>
      <c r="B16" s="20"/>
      <c r="C16" s="22"/>
      <c r="D16" s="23"/>
      <c r="E16" s="24"/>
    </row>
    <row r="17" spans="1:6" x14ac:dyDescent="0.25">
      <c r="A17" s="44" t="s">
        <v>9</v>
      </c>
      <c r="B17" s="44"/>
      <c r="C17" s="19"/>
      <c r="D17" s="6"/>
      <c r="E17" s="16"/>
    </row>
    <row r="18" spans="1:6" x14ac:dyDescent="0.25">
      <c r="A18" s="17"/>
      <c r="B18" s="18"/>
      <c r="C18" s="19"/>
      <c r="D18" s="6"/>
      <c r="E18" s="16"/>
      <c r="F18"/>
    </row>
    <row r="19" spans="1:6" x14ac:dyDescent="0.25">
      <c r="A19" s="3"/>
      <c r="B19" s="4"/>
      <c r="C19" s="5"/>
      <c r="D19" s="37" t="s">
        <v>7</v>
      </c>
      <c r="E19" s="5"/>
    </row>
    <row r="20" spans="1:6" x14ac:dyDescent="0.25">
      <c r="A20" s="3"/>
      <c r="B20" s="4"/>
      <c r="C20" s="5"/>
      <c r="D20" s="15" t="s">
        <v>8</v>
      </c>
      <c r="E20" s="5"/>
    </row>
    <row r="21" spans="1:6" x14ac:dyDescent="0.25">
      <c r="A21" s="3"/>
      <c r="B21" s="4"/>
      <c r="C21" s="5"/>
      <c r="D21" s="6"/>
      <c r="E21" s="5"/>
    </row>
    <row r="22" spans="1:6" x14ac:dyDescent="0.25">
      <c r="A22" s="3"/>
      <c r="B22" s="4"/>
      <c r="C22" s="5"/>
      <c r="D22" s="6"/>
      <c r="E22" s="5"/>
    </row>
    <row r="23" spans="1:6" x14ac:dyDescent="0.25">
      <c r="A23" s="3"/>
      <c r="B23" s="4"/>
      <c r="C23" s="5"/>
      <c r="D23" s="6"/>
      <c r="E23" s="5"/>
    </row>
    <row r="24" spans="1:6" ht="20.25" customHeight="1" x14ac:dyDescent="0.25">
      <c r="A24" s="3"/>
      <c r="B24" s="4"/>
      <c r="C24" s="5"/>
      <c r="D24" s="6"/>
      <c r="E24" s="5"/>
    </row>
    <row r="25" spans="1:6" ht="19.5" customHeight="1" x14ac:dyDescent="0.25">
      <c r="A25" s="8"/>
    </row>
    <row r="26" spans="1:6" x14ac:dyDescent="0.25">
      <c r="A26" s="8"/>
    </row>
    <row r="27" spans="1:6" x14ac:dyDescent="0.25">
      <c r="A27" s="8"/>
    </row>
    <row r="28" spans="1:6" x14ac:dyDescent="0.25">
      <c r="A28" s="8"/>
    </row>
    <row r="29" spans="1:6" ht="14.25" customHeight="1" x14ac:dyDescent="0.25"/>
    <row r="30" spans="1:6" x14ac:dyDescent="0.25">
      <c r="E30" s="7"/>
    </row>
    <row r="36" spans="1:5" customFormat="1" ht="20.25" customHeight="1" x14ac:dyDescent="0.25">
      <c r="A36" s="1"/>
      <c r="B36" s="1"/>
      <c r="C36" s="1"/>
      <c r="D36" s="7"/>
      <c r="E36" s="1"/>
    </row>
    <row r="37" spans="1:5" ht="15.75" customHeight="1" x14ac:dyDescent="0.25"/>
    <row r="38" spans="1:5" ht="15.75" customHeight="1" x14ac:dyDescent="0.25"/>
    <row r="39" spans="1:5" ht="16.5" customHeight="1" x14ac:dyDescent="0.25"/>
    <row r="40" spans="1:5" ht="16.5" customHeight="1" x14ac:dyDescent="0.25"/>
    <row r="41" spans="1:5" ht="16.5" customHeight="1" x14ac:dyDescent="0.25"/>
    <row r="42" spans="1:5" ht="27.75" customHeight="1" x14ac:dyDescent="0.25"/>
    <row r="43" spans="1:5" ht="31.5" customHeight="1" x14ac:dyDescent="0.25"/>
    <row r="44" spans="1:5" ht="30.75" customHeight="1" x14ac:dyDescent="0.25"/>
    <row r="45" spans="1:5" ht="28.5" customHeight="1" x14ac:dyDescent="0.25"/>
    <row r="46" spans="1:5" ht="29.25" customHeight="1" x14ac:dyDescent="0.25"/>
    <row r="47" spans="1:5" ht="32.25" customHeight="1" x14ac:dyDescent="0.25"/>
    <row r="48" spans="1:5" ht="29.25" customHeight="1" x14ac:dyDescent="0.25"/>
    <row r="49" ht="29.25" customHeight="1" x14ac:dyDescent="0.25"/>
    <row r="50" ht="29.25" customHeight="1" x14ac:dyDescent="0.25"/>
    <row r="51" ht="27.75" customHeight="1" x14ac:dyDescent="0.25"/>
  </sheetData>
  <mergeCells count="3">
    <mergeCell ref="A7:E7"/>
    <mergeCell ref="A6:E6"/>
    <mergeCell ref="A17:B17"/>
  </mergeCells>
  <printOptions horizontalCentered="1"/>
  <pageMargins left="0.25" right="0.25" top="0.75" bottom="0.75" header="0.3" footer="0.3"/>
  <pageSetup fitToWidth="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AGOSTO</vt:lpstr>
      <vt:lpstr>AGOSTO!Títulos_a_imprimir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La_Vega</cp:lastModifiedBy>
  <cp:lastPrinted>2025-09-15T17:57:32Z</cp:lastPrinted>
  <dcterms:created xsi:type="dcterms:W3CDTF">2024-08-14T17:51:47Z</dcterms:created>
  <dcterms:modified xsi:type="dcterms:W3CDTF">2025-10-07T14:13:30Z</dcterms:modified>
</cp:coreProperties>
</file>