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1805" windowHeight="8235"/>
  </bookViews>
  <sheets>
    <sheet name="FIJOS" sheetId="4" r:id="rId1"/>
  </sheets>
  <calcPr calcId="144525"/>
</workbook>
</file>

<file path=xl/calcChain.xml><?xml version="1.0" encoding="utf-8"?>
<calcChain xmlns="http://schemas.openxmlformats.org/spreadsheetml/2006/main">
  <c r="G24" i="4" l="1"/>
</calcChain>
</file>

<file path=xl/sharedStrings.xml><?xml version="1.0" encoding="utf-8"?>
<sst xmlns="http://schemas.openxmlformats.org/spreadsheetml/2006/main" count="82" uniqueCount="40">
  <si>
    <t>Nombre</t>
  </si>
  <si>
    <t>Cargo</t>
  </si>
  <si>
    <t>SECRETARIA</t>
  </si>
  <si>
    <t>ASISTENTE</t>
  </si>
  <si>
    <t>CONSERJE</t>
  </si>
  <si>
    <t>MENSAJERO</t>
  </si>
  <si>
    <t>AUXILIAR ADMINISTRATIVO I</t>
  </si>
  <si>
    <t>AUXILIAR</t>
  </si>
  <si>
    <t>CHOFER I</t>
  </si>
  <si>
    <t>MILAGROS ALTAGRACIA FLORENCIO PEÑA</t>
  </si>
  <si>
    <t>MARIA EMPERATRIZ MEDINA GUZMAN</t>
  </si>
  <si>
    <t>LUISA INMACULADA CARRASCO TRINIDAD</t>
  </si>
  <si>
    <t>Departamento</t>
  </si>
  <si>
    <t>FIJO</t>
  </si>
  <si>
    <t>WARLY JOSE ABREU ALONZO</t>
  </si>
  <si>
    <t>FEMENINO</t>
  </si>
  <si>
    <t>MASCULINO</t>
  </si>
  <si>
    <t>FRANCIS ALBERTO PICHARDO LOPEZ</t>
  </si>
  <si>
    <t>Nómina de Sueldos: Empleados FIJOS</t>
  </si>
  <si>
    <t>WARDES DESIREE ALTAGRACIA GARCIA TA</t>
  </si>
  <si>
    <t>VICENTE ANTONIO FERNANDEZ GUZMAN</t>
  </si>
  <si>
    <t>GOBERNACION CIVIL DE LA VEGA-MIP</t>
  </si>
  <si>
    <t>Categoría</t>
  </si>
  <si>
    <t>Sueldo</t>
  </si>
  <si>
    <t>Género</t>
  </si>
  <si>
    <t>No.</t>
  </si>
  <si>
    <t xml:space="preserve">TOTAL </t>
  </si>
  <si>
    <t>GOBERNADORA</t>
  </si>
  <si>
    <t>LUCILA ALTAGRACIA HOLGUIN DIAZ</t>
  </si>
  <si>
    <t>LUIS FERNANDO MONEGRO BURGOS</t>
  </si>
  <si>
    <t>MANUEL MARINO RAMOS CASTILLO</t>
  </si>
  <si>
    <t>NATALIA ALTAGRACIA DE LA CRUZ GARCIA</t>
  </si>
  <si>
    <t>PABLO RAFAEL DURAN MOREL</t>
  </si>
  <si>
    <t>AUXILIAR ADMINISTRATIVO (A)</t>
  </si>
  <si>
    <t>YULISSA BAUTISTA LANTIGUA</t>
  </si>
  <si>
    <t>LUISA ALTAGRACIA JIMENEZ CABREJA DE DE LA MOTA</t>
  </si>
  <si>
    <t>LICDA. LUISA JIMÉNEZ CABREJA</t>
  </si>
  <si>
    <t>GOBERNADORA PROVINCIAL LA VEGA</t>
  </si>
  <si>
    <t>CARRERA ADMINISTRATIVA</t>
  </si>
  <si>
    <t>Correspondiente al mes de Julio del año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</si>
</sst>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\ _€_-;\-* #,##0.00\ _€_-;_-* &quot;-&quot;??\ _€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3" borderId="0" applyNumberFormat="0" applyBorder="0" applyAlignment="0" applyProtection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0" fillId="0" borderId="0" xfId="0" applyFont="1"/>
    <xf numFmtId="0" fontId="0" fillId="0" borderId="0" xfId="0" applyAlignment="1"/>
    <xf numFmtId="0" fontId="0" fillId="0" borderId="1" xfId="0" applyFont="1" applyBorder="1"/>
    <xf numFmtId="0" fontId="4" fillId="2" borderId="2" xfId="3" applyFont="1" applyFill="1" applyBorder="1" applyAlignment="1">
      <alignment horizontal="center"/>
    </xf>
    <xf numFmtId="0" fontId="4" fillId="0" borderId="1" xfId="0" applyFont="1" applyBorder="1"/>
    <xf numFmtId="0" fontId="4" fillId="2" borderId="6" xfId="0" applyFont="1" applyFill="1" applyBorder="1"/>
    <xf numFmtId="0" fontId="4" fillId="2" borderId="1" xfId="0" applyFont="1" applyFill="1" applyBorder="1" applyAlignment="1">
      <alignment horizontal="center"/>
    </xf>
    <xf numFmtId="44" fontId="4" fillId="0" borderId="1" xfId="2" applyFont="1" applyBorder="1"/>
    <xf numFmtId="0" fontId="4" fillId="2" borderId="3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0" xfId="0" applyFont="1" applyBorder="1"/>
    <xf numFmtId="0" fontId="4" fillId="0" borderId="9" xfId="0" applyFont="1" applyBorder="1" applyAlignment="1">
      <alignment horizontal="center"/>
    </xf>
    <xf numFmtId="44" fontId="4" fillId="0" borderId="10" xfId="2" applyFont="1" applyBorder="1"/>
    <xf numFmtId="0" fontId="4" fillId="0" borderId="9" xfId="0" applyFont="1" applyBorder="1"/>
    <xf numFmtId="0" fontId="3" fillId="3" borderId="5" xfId="3" applyFont="1" applyBorder="1" applyAlignment="1">
      <alignment horizontal="center" vertical="center"/>
    </xf>
    <xf numFmtId="0" fontId="3" fillId="3" borderId="6" xfId="3" applyFont="1" applyBorder="1" applyAlignment="1">
      <alignment horizontal="center" vertical="center"/>
    </xf>
    <xf numFmtId="0" fontId="3" fillId="3" borderId="7" xfId="3" applyFont="1" applyBorder="1" applyAlignment="1">
      <alignment horizontal="center" vertical="center"/>
    </xf>
    <xf numFmtId="0" fontId="5" fillId="2" borderId="0" xfId="0" applyFont="1" applyFill="1" applyBorder="1" applyAlignment="1">
      <alignment horizontal="left"/>
    </xf>
    <xf numFmtId="0" fontId="4" fillId="0" borderId="0" xfId="0" applyFont="1"/>
    <xf numFmtId="0" fontId="4" fillId="2" borderId="0" xfId="0" applyFont="1" applyFill="1" applyBorder="1" applyAlignment="1">
      <alignment horizontal="left"/>
    </xf>
    <xf numFmtId="0" fontId="4" fillId="0" borderId="11" xfId="0" applyFont="1" applyBorder="1" applyAlignment="1">
      <alignment horizontal="center"/>
    </xf>
    <xf numFmtId="0" fontId="4" fillId="0" borderId="12" xfId="0" applyFont="1" applyBorder="1"/>
    <xf numFmtId="0" fontId="4" fillId="2" borderId="12" xfId="0" applyFont="1" applyFill="1" applyBorder="1"/>
    <xf numFmtId="0" fontId="4" fillId="2" borderId="12" xfId="0" applyFont="1" applyFill="1" applyBorder="1" applyAlignment="1">
      <alignment horizontal="center"/>
    </xf>
    <xf numFmtId="44" fontId="4" fillId="0" borderId="12" xfId="2" applyFont="1" applyBorder="1"/>
    <xf numFmtId="0" fontId="4" fillId="2" borderId="13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</cellXfs>
  <cellStyles count="5">
    <cellStyle name="Énfasis3" xfId="3" builtinId="37"/>
    <cellStyle name="Millares 2" xfId="1"/>
    <cellStyle name="Millares 3" xfId="4"/>
    <cellStyle name="Moneda" xfId="2" builtinId="4"/>
    <cellStyle name="Normal" xfId="0" builtinId="0"/>
  </cellStyles>
  <dxfs count="35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8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strike val="0"/>
        <outline val="0"/>
        <shadow val="0"/>
        <u val="none"/>
        <vertAlign val="baseline"/>
        <sz val="8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971550</xdr:colOff>
      <xdr:row>0</xdr:row>
      <xdr:rowOff>19050</xdr:rowOff>
    </xdr:from>
    <xdr:to>
      <xdr:col>4</xdr:col>
      <xdr:colOff>600074</xdr:colOff>
      <xdr:row>4</xdr:row>
      <xdr:rowOff>180975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86175" y="19050"/>
          <a:ext cx="1295399" cy="92392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4" name="Tabla4" displayName="Tabla4" ref="B9:H24" totalsRowCount="1" headerRowDxfId="18" dataDxfId="16" headerRowBorderDxfId="17" tableBorderDxfId="15" totalsRowBorderDxfId="14" headerRowCellStyle="Énfasis3">
  <autoFilter ref="B9:H23"/>
  <tableColumns count="7">
    <tableColumn id="1" name="No." dataDxfId="13" totalsRowDxfId="12"/>
    <tableColumn id="2" name="Nombre" dataDxfId="11" totalsRowDxfId="10"/>
    <tableColumn id="3" name="Departamento" dataDxfId="9" totalsRowDxfId="8"/>
    <tableColumn id="4" name="Cargo" dataDxfId="7" totalsRowDxfId="6"/>
    <tableColumn id="5" name="Categoría" totalsRowLabel="TOTAL " dataDxfId="5" totalsRowDxfId="4"/>
    <tableColumn id="6" name="Sueldo" totalsRowFunction="sum" dataDxfId="3" totalsRowDxfId="2" dataCellStyle="Moneda"/>
    <tableColumn id="7" name="Género" dataDxfId="1" totalsRowDxfId="0"/>
  </tableColumns>
  <tableStyleInfo name="TableStyleLight1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showGridLines="0" showRowColHeaders="0" tabSelected="1" topLeftCell="B1" zoomScaleNormal="100" workbookViewId="0">
      <selection activeCell="C32" sqref="C32"/>
    </sheetView>
  </sheetViews>
  <sheetFormatPr baseColWidth="10" defaultRowHeight="15" zeroHeight="1" x14ac:dyDescent="0.25"/>
  <cols>
    <col min="1" max="1" width="5.42578125" style="1" hidden="1" customWidth="1"/>
    <col min="2" max="2" width="6.28515625" customWidth="1"/>
    <col min="3" max="3" width="34.42578125" style="1" customWidth="1"/>
    <col min="4" max="4" width="25" style="1" customWidth="1"/>
    <col min="5" max="5" width="20.5703125" style="1" customWidth="1"/>
    <col min="6" max="6" width="18.140625" style="1" customWidth="1"/>
    <col min="7" max="7" width="13.42578125" style="1" customWidth="1"/>
    <col min="8" max="8" width="11.7109375" style="1" customWidth="1"/>
    <col min="9" max="9" width="11.42578125" style="1" customWidth="1"/>
    <col min="10" max="10" width="0" style="1" hidden="1" customWidth="1"/>
    <col min="11" max="16384" width="11.42578125" style="1"/>
  </cols>
  <sheetData>
    <row r="1" spans="2:10" x14ac:dyDescent="0.25"/>
    <row r="2" spans="2:10" x14ac:dyDescent="0.25"/>
    <row r="3" spans="2:10" x14ac:dyDescent="0.25"/>
    <row r="4" spans="2:10" x14ac:dyDescent="0.25"/>
    <row r="5" spans="2:10" x14ac:dyDescent="0.25">
      <c r="C5" s="29"/>
      <c r="D5" s="29"/>
      <c r="E5" s="29"/>
      <c r="F5" s="29"/>
      <c r="G5" s="29"/>
      <c r="H5" s="29"/>
      <c r="I5" s="2"/>
      <c r="J5" s="2"/>
    </row>
    <row r="6" spans="2:10" x14ac:dyDescent="0.25">
      <c r="B6" s="30" t="s">
        <v>18</v>
      </c>
      <c r="C6" s="30"/>
      <c r="D6" s="30"/>
      <c r="E6" s="30"/>
      <c r="F6" s="30"/>
      <c r="G6" s="30"/>
      <c r="H6" s="30"/>
    </row>
    <row r="7" spans="2:10" x14ac:dyDescent="0.25">
      <c r="B7" s="30" t="s">
        <v>39</v>
      </c>
      <c r="C7" s="30"/>
      <c r="D7" s="30"/>
      <c r="E7" s="30"/>
      <c r="F7" s="30"/>
      <c r="G7" s="30"/>
      <c r="H7" s="30"/>
    </row>
    <row r="8" spans="2:10" x14ac:dyDescent="0.25"/>
    <row r="9" spans="2:10" x14ac:dyDescent="0.25">
      <c r="B9" s="17" t="s">
        <v>25</v>
      </c>
      <c r="C9" s="18" t="s">
        <v>0</v>
      </c>
      <c r="D9" s="18" t="s">
        <v>12</v>
      </c>
      <c r="E9" s="18" t="s">
        <v>1</v>
      </c>
      <c r="F9" s="18" t="s">
        <v>22</v>
      </c>
      <c r="G9" s="18" t="s">
        <v>23</v>
      </c>
      <c r="H9" s="19" t="s">
        <v>24</v>
      </c>
    </row>
    <row r="10" spans="2:10" x14ac:dyDescent="0.25">
      <c r="B10" s="4">
        <v>1</v>
      </c>
      <c r="C10" s="5" t="s">
        <v>35</v>
      </c>
      <c r="D10" s="6" t="s">
        <v>21</v>
      </c>
      <c r="E10" s="5" t="s">
        <v>27</v>
      </c>
      <c r="F10" s="7" t="s">
        <v>13</v>
      </c>
      <c r="G10" s="8">
        <v>150000</v>
      </c>
      <c r="H10" s="9" t="s">
        <v>15</v>
      </c>
    </row>
    <row r="11" spans="2:10" x14ac:dyDescent="0.25">
      <c r="B11" s="10">
        <v>2</v>
      </c>
      <c r="C11" s="5" t="s">
        <v>17</v>
      </c>
      <c r="D11" s="6" t="s">
        <v>21</v>
      </c>
      <c r="E11" s="5" t="s">
        <v>8</v>
      </c>
      <c r="F11" s="7" t="s">
        <v>13</v>
      </c>
      <c r="G11" s="8">
        <v>19500</v>
      </c>
      <c r="H11" s="9" t="s">
        <v>16</v>
      </c>
    </row>
    <row r="12" spans="2:10" x14ac:dyDescent="0.25">
      <c r="B12" s="10">
        <v>3</v>
      </c>
      <c r="C12" s="5" t="s">
        <v>28</v>
      </c>
      <c r="D12" s="6" t="s">
        <v>21</v>
      </c>
      <c r="E12" s="5" t="s">
        <v>4</v>
      </c>
      <c r="F12" s="7" t="s">
        <v>13</v>
      </c>
      <c r="G12" s="8">
        <v>12000</v>
      </c>
      <c r="H12" s="9" t="s">
        <v>15</v>
      </c>
    </row>
    <row r="13" spans="2:10" x14ac:dyDescent="0.25">
      <c r="B13" s="10">
        <v>4</v>
      </c>
      <c r="C13" s="5" t="s">
        <v>29</v>
      </c>
      <c r="D13" s="6" t="s">
        <v>21</v>
      </c>
      <c r="E13" s="5" t="s">
        <v>4</v>
      </c>
      <c r="F13" s="7" t="s">
        <v>13</v>
      </c>
      <c r="G13" s="8">
        <v>10000</v>
      </c>
      <c r="H13" s="9" t="s">
        <v>16</v>
      </c>
    </row>
    <row r="14" spans="2:10" x14ac:dyDescent="0.25">
      <c r="B14" s="10">
        <v>5</v>
      </c>
      <c r="C14" s="5" t="s">
        <v>11</v>
      </c>
      <c r="D14" s="6" t="s">
        <v>21</v>
      </c>
      <c r="E14" s="5" t="s">
        <v>4</v>
      </c>
      <c r="F14" s="7" t="s">
        <v>13</v>
      </c>
      <c r="G14" s="8">
        <v>12500</v>
      </c>
      <c r="H14" s="9" t="s">
        <v>15</v>
      </c>
    </row>
    <row r="15" spans="2:10" x14ac:dyDescent="0.25">
      <c r="B15" s="10">
        <v>6</v>
      </c>
      <c r="C15" s="5" t="s">
        <v>30</v>
      </c>
      <c r="D15" s="6" t="s">
        <v>21</v>
      </c>
      <c r="E15" s="5" t="s">
        <v>4</v>
      </c>
      <c r="F15" s="7" t="s">
        <v>13</v>
      </c>
      <c r="G15" s="8">
        <v>10000</v>
      </c>
      <c r="H15" s="9" t="s">
        <v>16</v>
      </c>
    </row>
    <row r="16" spans="2:10" x14ac:dyDescent="0.25">
      <c r="B16" s="10">
        <v>7</v>
      </c>
      <c r="C16" s="5" t="s">
        <v>10</v>
      </c>
      <c r="D16" s="6" t="s">
        <v>21</v>
      </c>
      <c r="E16" s="5" t="s">
        <v>6</v>
      </c>
      <c r="F16" s="7" t="s">
        <v>38</v>
      </c>
      <c r="G16" s="8">
        <v>30000</v>
      </c>
      <c r="H16" s="9" t="s">
        <v>15</v>
      </c>
    </row>
    <row r="17" spans="2:8" x14ac:dyDescent="0.25">
      <c r="B17" s="10">
        <v>8</v>
      </c>
      <c r="C17" s="5" t="s">
        <v>9</v>
      </c>
      <c r="D17" s="6" t="s">
        <v>21</v>
      </c>
      <c r="E17" s="5" t="s">
        <v>7</v>
      </c>
      <c r="F17" s="7" t="s">
        <v>13</v>
      </c>
      <c r="G17" s="8">
        <v>19471.88</v>
      </c>
      <c r="H17" s="11" t="s">
        <v>15</v>
      </c>
    </row>
    <row r="18" spans="2:8" x14ac:dyDescent="0.25">
      <c r="B18" s="12">
        <v>9</v>
      </c>
      <c r="C18" s="5" t="s">
        <v>31</v>
      </c>
      <c r="D18" s="6" t="s">
        <v>21</v>
      </c>
      <c r="E18" s="5" t="s">
        <v>2</v>
      </c>
      <c r="F18" s="7" t="s">
        <v>13</v>
      </c>
      <c r="G18" s="8">
        <v>35511</v>
      </c>
      <c r="H18" s="11" t="s">
        <v>15</v>
      </c>
    </row>
    <row r="19" spans="2:8" x14ac:dyDescent="0.25">
      <c r="B19" s="12">
        <v>10</v>
      </c>
      <c r="C19" s="5" t="s">
        <v>32</v>
      </c>
      <c r="D19" s="6" t="s">
        <v>21</v>
      </c>
      <c r="E19" s="5" t="s">
        <v>33</v>
      </c>
      <c r="F19" s="7" t="s">
        <v>13</v>
      </c>
      <c r="G19" s="8">
        <v>18000</v>
      </c>
      <c r="H19" s="11" t="s">
        <v>16</v>
      </c>
    </row>
    <row r="20" spans="2:8" x14ac:dyDescent="0.25">
      <c r="B20" s="12">
        <v>11</v>
      </c>
      <c r="C20" s="5" t="s">
        <v>20</v>
      </c>
      <c r="D20" s="6" t="s">
        <v>21</v>
      </c>
      <c r="E20" s="5" t="s">
        <v>33</v>
      </c>
      <c r="F20" s="7" t="s">
        <v>13</v>
      </c>
      <c r="G20" s="8">
        <v>25000</v>
      </c>
      <c r="H20" s="11" t="s">
        <v>16</v>
      </c>
    </row>
    <row r="21" spans="2:8" x14ac:dyDescent="0.25">
      <c r="B21" s="12">
        <v>12</v>
      </c>
      <c r="C21" s="5" t="s">
        <v>19</v>
      </c>
      <c r="D21" s="6" t="s">
        <v>21</v>
      </c>
      <c r="E21" s="5" t="s">
        <v>3</v>
      </c>
      <c r="F21" s="7" t="s">
        <v>13</v>
      </c>
      <c r="G21" s="8">
        <v>60000</v>
      </c>
      <c r="H21" s="11" t="s">
        <v>15</v>
      </c>
    </row>
    <row r="22" spans="2:8" x14ac:dyDescent="0.25">
      <c r="B22" s="12">
        <v>13</v>
      </c>
      <c r="C22" s="5" t="s">
        <v>14</v>
      </c>
      <c r="D22" s="6" t="s">
        <v>21</v>
      </c>
      <c r="E22" s="5" t="s">
        <v>5</v>
      </c>
      <c r="F22" s="7" t="s">
        <v>13</v>
      </c>
      <c r="G22" s="8">
        <v>14500</v>
      </c>
      <c r="H22" s="11" t="s">
        <v>16</v>
      </c>
    </row>
    <row r="23" spans="2:8" ht="15.75" thickBot="1" x14ac:dyDescent="0.3">
      <c r="B23" s="23">
        <v>14</v>
      </c>
      <c r="C23" s="24" t="s">
        <v>34</v>
      </c>
      <c r="D23" s="25" t="s">
        <v>21</v>
      </c>
      <c r="E23" s="24" t="s">
        <v>2</v>
      </c>
      <c r="F23" s="26" t="s">
        <v>13</v>
      </c>
      <c r="G23" s="27">
        <v>15000</v>
      </c>
      <c r="H23" s="28" t="s">
        <v>15</v>
      </c>
    </row>
    <row r="24" spans="2:8" ht="15.75" thickTop="1" x14ac:dyDescent="0.25">
      <c r="B24" s="13"/>
      <c r="C24" s="13"/>
      <c r="D24" s="13"/>
      <c r="E24" s="13"/>
      <c r="F24" s="14" t="s">
        <v>26</v>
      </c>
      <c r="G24" s="15">
        <f>SUBTOTAL(109,Tabla4[Sueldo])</f>
        <v>431482.88</v>
      </c>
      <c r="H24" s="16"/>
    </row>
    <row r="25" spans="2:8" x14ac:dyDescent="0.25"/>
    <row r="26" spans="2:8" x14ac:dyDescent="0.25"/>
    <row r="27" spans="2:8" x14ac:dyDescent="0.25"/>
    <row r="28" spans="2:8" x14ac:dyDescent="0.25">
      <c r="F28" s="20" t="s">
        <v>36</v>
      </c>
      <c r="G28" s="21"/>
    </row>
    <row r="29" spans="2:8" ht="12" customHeight="1" x14ac:dyDescent="0.25">
      <c r="F29" s="22" t="s">
        <v>37</v>
      </c>
      <c r="G29" s="21"/>
    </row>
    <row r="30" spans="2:8" hidden="1" x14ac:dyDescent="0.25">
      <c r="C30" s="3"/>
    </row>
    <row r="31" spans="2:8" x14ac:dyDescent="0.25"/>
    <row r="32" spans="2:8" x14ac:dyDescent="0.25"/>
    <row r="33" hidden="1" x14ac:dyDescent="0.25"/>
    <row r="34" hidden="1" x14ac:dyDescent="0.25"/>
    <row r="35" hidden="1" x14ac:dyDescent="0.25"/>
    <row r="36" hidden="1" x14ac:dyDescent="0.25"/>
    <row r="37" hidden="1" x14ac:dyDescent="0.25"/>
    <row r="38" hidden="1" x14ac:dyDescent="0.25"/>
  </sheetData>
  <mergeCells count="3">
    <mergeCell ref="C5:H5"/>
    <mergeCell ref="B7:H7"/>
    <mergeCell ref="B6:H6"/>
  </mergeCells>
  <conditionalFormatting sqref="C14:C16 C10:C12">
    <cfRule type="duplicateValues" dxfId="34" priority="14"/>
  </conditionalFormatting>
  <conditionalFormatting sqref="C14:C16 C10:C12">
    <cfRule type="duplicateValues" dxfId="33" priority="16"/>
    <cfRule type="duplicateValues" dxfId="32" priority="17"/>
  </conditionalFormatting>
  <conditionalFormatting sqref="C13">
    <cfRule type="duplicateValues" dxfId="31" priority="8"/>
  </conditionalFormatting>
  <conditionalFormatting sqref="C13">
    <cfRule type="duplicateValues" dxfId="30" priority="6"/>
    <cfRule type="duplicateValues" dxfId="29" priority="7"/>
  </conditionalFormatting>
  <conditionalFormatting sqref="C16">
    <cfRule type="duplicateValues" dxfId="28" priority="5"/>
  </conditionalFormatting>
  <conditionalFormatting sqref="C23">
    <cfRule type="duplicateValues" dxfId="27" priority="1"/>
  </conditionalFormatting>
  <conditionalFormatting sqref="C23">
    <cfRule type="duplicateValues" dxfId="26" priority="2"/>
    <cfRule type="duplicateValues" dxfId="25" priority="3"/>
  </conditionalFormatting>
  <conditionalFormatting sqref="C10:C16">
    <cfRule type="duplicateValues" dxfId="24" priority="31"/>
  </conditionalFormatting>
  <conditionalFormatting sqref="C10:C12">
    <cfRule type="duplicateValues" dxfId="23" priority="35"/>
  </conditionalFormatting>
  <conditionalFormatting sqref="C17:C23">
    <cfRule type="duplicateValues" dxfId="22" priority="60"/>
  </conditionalFormatting>
  <conditionalFormatting sqref="C10:C23">
    <cfRule type="duplicateValues" dxfId="21" priority="62"/>
  </conditionalFormatting>
  <conditionalFormatting sqref="C10:C23">
    <cfRule type="duplicateValues" dxfId="20" priority="64"/>
    <cfRule type="duplicateValues" dxfId="19" priority="65"/>
  </conditionalFormatting>
  <printOptions horizontalCentered="1"/>
  <pageMargins left="0.23622047244094491" right="0.23622047244094491" top="0.74803149606299213" bottom="0.74803149606299213" header="0.31496062992125984" footer="0.31496062992125984"/>
  <pageSetup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FIJOS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cpaula</dc:creator>
  <cp:lastModifiedBy>La_Vega</cp:lastModifiedBy>
  <cp:lastPrinted>2025-08-14T13:33:07Z</cp:lastPrinted>
  <dcterms:created xsi:type="dcterms:W3CDTF">2021-04-08T12:54:54Z</dcterms:created>
  <dcterms:modified xsi:type="dcterms:W3CDTF">2025-08-14T13:33:26Z</dcterms:modified>
</cp:coreProperties>
</file>