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/>
  </bookViews>
  <sheets>
    <sheet name="JULIO" sheetId="1" r:id="rId1"/>
  </sheets>
  <definedNames>
    <definedName name="_xlnm.Print_Titles" localSheetId="0">JULIO!$10:$10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6" i="1" l="1"/>
</calcChain>
</file>

<file path=xl/sharedStrings.xml><?xml version="1.0" encoding="utf-8"?>
<sst xmlns="http://schemas.openxmlformats.org/spreadsheetml/2006/main" count="147" uniqueCount="92">
  <si>
    <t>BENEFICIARIO</t>
  </si>
  <si>
    <t>CONCEPTO</t>
  </si>
  <si>
    <t>ELISA RUIZ G. DE LEONARDO</t>
  </si>
  <si>
    <t>FELIX ALBERTO ALBERTO CARABALLO</t>
  </si>
  <si>
    <t>GLORIA RUIZ GENAO</t>
  </si>
  <si>
    <t>LILIANA STEPHANIE JEREZ</t>
  </si>
  <si>
    <t>PASTOR SANTOS</t>
  </si>
  <si>
    <t>RAFAEL INFANTE</t>
  </si>
  <si>
    <t>YOLANDA MILAGROS RESTITUYO</t>
  </si>
  <si>
    <t>LOCALIDAD</t>
  </si>
  <si>
    <t xml:space="preserve">FECHA </t>
  </si>
  <si>
    <t>CHEQUE No.</t>
  </si>
  <si>
    <t>MUNICIPIO LA VEGA, PROV. LA VEGA</t>
  </si>
  <si>
    <t>TOTAL</t>
  </si>
  <si>
    <t>LICDA. NATALIA DE LA CRUZ</t>
  </si>
  <si>
    <t>VILLA LORA,                                               MUNICIPIO LA VEGA, PROV. LA VEGA</t>
  </si>
  <si>
    <t>BAYACANES,                                               MUNICIPIO LA VEGA, PROV. LA VEGA</t>
  </si>
  <si>
    <t>LAS CABUYAS,                                               MUNICIPIO LA VEGA, PROV. LA VEGA</t>
  </si>
  <si>
    <t>LOS PELADEROS,                                               MUNICIPIO LA VEGA, PROV. LA VEGA</t>
  </si>
  <si>
    <t>BONAGUA,                                               MUNICIPIO LA VEGA, PROV. LA VEGA</t>
  </si>
  <si>
    <t>SAN MIGUEL,                                               MUNICIPIO LA VEGA, PROV. LA VEGA</t>
  </si>
  <si>
    <t>LA LLANADA,                                               MUNICIPIO LA VEGA, PROV. LA VEGA</t>
  </si>
  <si>
    <t>RANCHO VIEJO,                                               MUNICIPIO LA VEGA, PROV. LA VEGA</t>
  </si>
  <si>
    <t>LAS CANAS,                                               MUNICIPIO LA VEGA, PROV. LA VEGA</t>
  </si>
  <si>
    <t>EL TANQUE,                                               MUNICIPIO LA VEGA, PROV. LA VEGA</t>
  </si>
  <si>
    <t>HOYA GRANDE,                                               MUNICIPIO LA VEGA, PROV. LA VEGA</t>
  </si>
  <si>
    <t>MONSEÑOR PANAL,                                               MUNICIPIO LA VEGA, PROV. LA VEGA</t>
  </si>
  <si>
    <t>ENC. DE CONTABILIDAD</t>
  </si>
  <si>
    <t>LAS MARAS,                                               MUNICIPIO LA VEGA, PROV. LA VEGA</t>
  </si>
  <si>
    <t>ANA BATISTA DE CANELA</t>
  </si>
  <si>
    <t>BARRIO INCO,                                           MUNICIPIO LA VEGA, PROV. LA VEGA</t>
  </si>
  <si>
    <t>LA CRUZ DE HOYA GRANDE,                                               MUNICIPIO LA VEGA, PROV. LA VEGA</t>
  </si>
  <si>
    <t>VILLA PALMARITO,                                               MUNICIPIO LA VEGA, PROV. LA VEGA</t>
  </si>
  <si>
    <t>AVENIDA RIVAS (VILLA LORA),                                               MUNICIPIO LA VEGA, PROV. LA VEGA</t>
  </si>
  <si>
    <t>LAS CANAS ABAJO,                                               MUNICIPIO LA VEGA, PROV. LA VEGA</t>
  </si>
  <si>
    <t>AYUDA ECONÓMICA A PERSONA DE ESCASOS RECURSOS.</t>
  </si>
  <si>
    <t>GOBERNACIÓN PROVINCIAL LA VEGA</t>
  </si>
  <si>
    <t>MONTO</t>
  </si>
  <si>
    <t>MAGALY MERCEDES MEJÍA</t>
  </si>
  <si>
    <t>JONATHAN JIMÉNEZ GRULLÓN</t>
  </si>
  <si>
    <t>ISIDRO RADAMÉS VERAS ESPINAL</t>
  </si>
  <si>
    <t>FRANCHESKA HOLGUÍN GONZÁLEZ</t>
  </si>
  <si>
    <t>FLORENTINO VÁSQUEZ</t>
  </si>
  <si>
    <t>CLAUDIA MARÍA RIVAS DE PÉREZ</t>
  </si>
  <si>
    <t>ÁNGELA REINA SUERO</t>
  </si>
  <si>
    <t>FRANCISCO DÍAZ</t>
  </si>
  <si>
    <t>JUAN MEJÍA PAULINO</t>
  </si>
  <si>
    <t>LEOCADIO DE LA CRUZ FABIÁN</t>
  </si>
  <si>
    <t>JUAN FRANCISCO PEGUERO NÚÑEZ</t>
  </si>
  <si>
    <t>AGUSTÍN VÁSQUEZ ROSADO</t>
  </si>
  <si>
    <t>LOMA DE LOS ÁNGELES,                                               MUNICIPIO LA VEGA, PROV. LA VEGA</t>
  </si>
  <si>
    <t>JULIÁN ANTONIO RODRIGUEZ ROBLES</t>
  </si>
  <si>
    <t>RAMÓN ANTONIO MUÑOZ HERNÁNDEZ</t>
  </si>
  <si>
    <t>CARLOS LUDOVINO PEÑALÓ CORCINO</t>
  </si>
  <si>
    <t>CONFESOR CAPELLÁN DELGADO</t>
  </si>
  <si>
    <t>GABRIEL PÉREZ VERAS</t>
  </si>
  <si>
    <t>HILTON MIGUEL PEÑA NÚÑEZ</t>
  </si>
  <si>
    <t>CLARIBEL TAVÁREZ ROSARIO</t>
  </si>
  <si>
    <t>SUGELMI CAROLINA HERNÁNDEZ CASTILLO</t>
  </si>
  <si>
    <t>LAURA MERCEDES ROSARIO DE LA ROSA</t>
  </si>
  <si>
    <t>ÁNGELA PATRICIA CEBALLOS RODRIGUEZ</t>
  </si>
  <si>
    <t>SOTO,                                                                                    MUNICIPIO LA VEGA, PROV. LA VEGA</t>
  </si>
  <si>
    <t>PALMARITO,                                              MUNICIPIO LA VEGA, PROV. LA VEGA</t>
  </si>
  <si>
    <t>GUACO,                                                        MUNICIPIO LA VEGA, PROV. LA VEGA</t>
  </si>
  <si>
    <t>GUAIGÜÍ,                                                    MUNICIPIO LA VEGA, PROV. LA VEGA</t>
  </si>
  <si>
    <t>LA CIGUA,                                                   MUNICIPIO LA VEGA, PROV. LA VEGA</t>
  </si>
  <si>
    <t>ARENOSO,                                                   MUNICIPIO LA VEGA, PROV. LA VEGA</t>
  </si>
  <si>
    <t>TOMÁS PICHARDO HERNÁNDEZ</t>
  </si>
  <si>
    <t>YANDIL DE JESÚS HENRIQUEZ GARCÍA</t>
  </si>
  <si>
    <t>PENÉLOPE ESTHER NAVARRO CANDELARIO</t>
  </si>
  <si>
    <t>MARÍA VIRGEN ESQUEA MÉNDEZ</t>
  </si>
  <si>
    <t>CALLE MELLA #41, CENTRO DE LA CIUDAD,                                         MUNICIPIO LA VEGA, PROV. LA VEGA</t>
  </si>
  <si>
    <t>JOSELYN RODRÍGUEZ RAMÍREZ</t>
  </si>
  <si>
    <t>JOSÉ FERMÍN FERNÁNDEZ</t>
  </si>
  <si>
    <t>AURORA ALT. MERCEDES MEREGILDO DE TEJEDA</t>
  </si>
  <si>
    <t>BERNARDO RAFAEL PÉREZ DE LA CRUZ</t>
  </si>
  <si>
    <t>FÉLIX MORILLO</t>
  </si>
  <si>
    <t>RAMONA HERNÁNDEZ LIRIANO</t>
  </si>
  <si>
    <t>EL ABANICO,                                                      MUNICIPIO LA VEGA, PROV. LA VEGA</t>
  </si>
  <si>
    <t>JOSEFINA ALVARADO</t>
  </si>
  <si>
    <t>JULIÁN DELGADO VICTORIANO</t>
  </si>
  <si>
    <t>CORRESPONDIENTE AL MES DE JULIO 2025</t>
  </si>
  <si>
    <t>RINCÓN,                                                                              MUNICIPIO JIMA ABAJO, PROV. LA VEGA</t>
  </si>
  <si>
    <t>RINCÓN,                                                      MUNICIPIO JIMA ABAJO, PROV. LA VEGA</t>
  </si>
  <si>
    <t>GUAIGÜÍ,                                                    MUNICIPIO JIMA ABAJO, PROV. LA VEGA</t>
  </si>
  <si>
    <t>GUAIGÜÍ,                                                    MUNICIPIO JIMA ABAJO , PROV. LA VEGA</t>
  </si>
  <si>
    <t>MIGUEL GREEN GARCÍA</t>
  </si>
  <si>
    <t>LA MARA,                                                                            MUNICIPIO LA VEGA, PROV. LA VEGA</t>
  </si>
  <si>
    <t>RAMÓN SILVESTRE BAUTISTA BAUTISTA</t>
  </si>
  <si>
    <t>ROSANNI ADELINA ARIAS ALBERTO</t>
  </si>
  <si>
    <t>VILLA FRANCISCA ll,                                                      MUNICIPIO JIMA ABAJO, PROV. LA VEGA</t>
  </si>
  <si>
    <t>BENEFICIARIOS  DE AYUDA ECONÓMICA DEL PROGRAMA DE ENVEJECIENTES Y DISCAPACITADOS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</si>
</sst>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\-mm\-yy;@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color theme="2" tint="-0.89999084444715716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7">
    <xf numFmtId="0" fontId="0" fillId="0" borderId="0" xfId="0"/>
    <xf numFmtId="0" fontId="0" fillId="0" borderId="0" xfId="0" applyFill="1"/>
    <xf numFmtId="0" fontId="2" fillId="0" borderId="0" xfId="0" applyFont="1" applyFill="1" applyAlignment="1">
      <alignment wrapText="1"/>
    </xf>
    <xf numFmtId="14" fontId="4" fillId="0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43" fontId="4" fillId="0" borderId="0" xfId="1" applyFont="1" applyFill="1" applyBorder="1" applyAlignment="1">
      <alignment wrapText="1"/>
    </xf>
    <xf numFmtId="43" fontId="4" fillId="0" borderId="0" xfId="1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  <xf numFmtId="0" fontId="0" fillId="0" borderId="0" xfId="0" applyFill="1" applyAlignment="1">
      <alignment wrapText="1"/>
    </xf>
    <xf numFmtId="0" fontId="0" fillId="0" borderId="0" xfId="0" applyFill="1" applyAlignment="1">
      <alignment horizontal="center"/>
    </xf>
    <xf numFmtId="0" fontId="3" fillId="0" borderId="0" xfId="0" applyFont="1" applyFill="1" applyAlignment="1"/>
    <xf numFmtId="49" fontId="3" fillId="0" borderId="0" xfId="0" applyNumberFormat="1" applyFont="1" applyFill="1" applyAlignment="1"/>
    <xf numFmtId="0" fontId="0" fillId="0" borderId="0" xfId="0" applyFill="1" applyBorder="1"/>
    <xf numFmtId="164" fontId="5" fillId="0" borderId="6" xfId="0" applyNumberFormat="1" applyFont="1" applyFill="1" applyBorder="1" applyAlignment="1">
      <alignment horizontal="center" vertical="center"/>
    </xf>
    <xf numFmtId="43" fontId="5" fillId="0" borderId="4" xfId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164" fontId="5" fillId="0" borderId="5" xfId="0" applyNumberFormat="1" applyFont="1" applyFill="1" applyBorder="1" applyAlignment="1">
      <alignment horizontal="center" vertical="center"/>
    </xf>
    <xf numFmtId="43" fontId="5" fillId="0" borderId="1" xfId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43" fontId="9" fillId="2" borderId="1" xfId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left" wrapText="1"/>
    </xf>
    <xf numFmtId="0" fontId="5" fillId="0" borderId="0" xfId="0" applyFont="1" applyFill="1" applyBorder="1" applyAlignment="1">
      <alignment horizontal="left" wrapText="1"/>
    </xf>
    <xf numFmtId="0" fontId="10" fillId="0" borderId="4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64" fontId="5" fillId="0" borderId="0" xfId="0" applyNumberFormat="1" applyFont="1" applyFill="1" applyBorder="1" applyAlignment="1">
      <alignment horizontal="center" vertical="center"/>
    </xf>
    <xf numFmtId="14" fontId="12" fillId="0" borderId="0" xfId="0" applyNumberFormat="1" applyFont="1" applyFill="1" applyBorder="1" applyAlignment="1"/>
    <xf numFmtId="43" fontId="11" fillId="0" borderId="0" xfId="1" applyFont="1" applyFill="1" applyBorder="1" applyAlignment="1"/>
    <xf numFmtId="43" fontId="5" fillId="0" borderId="0" xfId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164" fontId="5" fillId="0" borderId="8" xfId="0" applyNumberFormat="1" applyFont="1" applyFill="1" applyBorder="1" applyAlignment="1">
      <alignment horizontal="center" vertical="center"/>
    </xf>
    <xf numFmtId="43" fontId="5" fillId="0" borderId="9" xfId="1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164" fontId="11" fillId="0" borderId="5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43" fontId="10" fillId="0" borderId="1" xfId="1" applyFont="1" applyFill="1" applyBorder="1" applyAlignment="1">
      <alignment vertical="center" wrapText="1"/>
    </xf>
    <xf numFmtId="43" fontId="10" fillId="0" borderId="9" xfId="1" applyFont="1" applyFill="1" applyBorder="1" applyAlignment="1">
      <alignment vertical="center" wrapText="1"/>
    </xf>
    <xf numFmtId="43" fontId="10" fillId="0" borderId="1" xfId="1" applyFont="1" applyFill="1" applyBorder="1" applyAlignment="1">
      <alignment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0" xfId="0" applyNumberFormat="1" applyFont="1" applyFill="1" applyBorder="1" applyAlignment="1">
      <alignment vertical="center" wrapText="1"/>
    </xf>
    <xf numFmtId="0" fontId="4" fillId="3" borderId="0" xfId="0" applyNumberFormat="1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44" fontId="5" fillId="3" borderId="0" xfId="0" applyNumberFormat="1" applyFont="1" applyFill="1" applyBorder="1" applyAlignment="1">
      <alignment vertical="center" wrapText="1"/>
    </xf>
    <xf numFmtId="44" fontId="10" fillId="0" borderId="7" xfId="2" applyFont="1" applyFill="1" applyBorder="1" applyAlignment="1">
      <alignment vertical="center" wrapText="1"/>
    </xf>
    <xf numFmtId="44" fontId="10" fillId="0" borderId="2" xfId="2" applyFont="1" applyFill="1" applyBorder="1" applyAlignment="1">
      <alignment vertical="center" wrapText="1"/>
    </xf>
    <xf numFmtId="44" fontId="10" fillId="0" borderId="10" xfId="2" applyFont="1" applyFill="1" applyBorder="1" applyAlignment="1">
      <alignment vertical="center" wrapText="1"/>
    </xf>
    <xf numFmtId="0" fontId="10" fillId="0" borderId="1" xfId="0" applyFont="1" applyBorder="1" applyAlignment="1">
      <alignment vertical="center"/>
    </xf>
    <xf numFmtId="43" fontId="10" fillId="0" borderId="4" xfId="1" applyFont="1" applyFill="1" applyBorder="1" applyAlignment="1">
      <alignment vertical="center" wrapText="1"/>
    </xf>
    <xf numFmtId="44" fontId="10" fillId="0" borderId="1" xfId="2" applyFont="1" applyFill="1" applyBorder="1" applyAlignment="1">
      <alignment vertical="center" wrapText="1"/>
    </xf>
    <xf numFmtId="44" fontId="10" fillId="0" borderId="2" xfId="2" applyFont="1" applyBorder="1" applyAlignment="1">
      <alignment vertical="center"/>
    </xf>
    <xf numFmtId="164" fontId="11" fillId="0" borderId="6" xfId="0" applyNumberFormat="1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/>
    </xf>
    <xf numFmtId="49" fontId="7" fillId="0" borderId="0" xfId="0" applyNumberFormat="1" applyFont="1" applyFill="1" applyAlignment="1">
      <alignment horizontal="center"/>
    </xf>
    <xf numFmtId="0" fontId="8" fillId="0" borderId="0" xfId="0" applyFont="1" applyFill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34" formatCode="_(&quot;$&quot;* #,##0.00_);_(&quot;$&quot;* \(#,##0.00\);_(&quot;$&quot;* &quot;-&quot;??_);_(@_)"/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  <color theme="2" tint="-0.89999084444715716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114300</xdr:rowOff>
    </xdr:to>
    <xdr:sp macro="" textlink="">
      <xdr:nvSpPr>
        <xdr:cNvPr id="1025" name="AutoShape 1" descr="data:image/png;base64,iVBORw0KGgoAAAANSUhEUgAAAJMAAAB1CAYAAABK+NOKAAAAAXNSR0IArs4c6QAAIABJREFUeF7tnQd4lMXWx3/bN703IAVC7x2lV5HeVBBpyrWhgiJNeqiiIChFlGYBpIpUkV5Eeu+dJJCQQHrZvvs5swmEchW83OsXzDyPstmdd955Z/7vmXPOnPMfhcPhcFBQCkbgCYyAogBMT2AUC5qQI1AApgIgPLERKADTExvKgoYKwFSAgSc2AgVgemJDWdBQAZgKMPDERqAATE9sKAsaKgBTAQae2AgUgOmJDWVBQwVgegQMJGVkodeocdPrHqH2P7dKAZj+ZO7FXtPl2Dg8XfUE+vki/lb8c/Hyh09eAKY/HB4HN5NSiIlLQq1TUTI8BHedFlAVwOkhI1AApj+AhdFs4sjpa/x6LAY3dy3NapUkMjQIlUJZAKYCMD06BpJSM/hiwXZ+3HmGS7fS0WlVVAr15d0u9ej4fBWUSiWKggXvngEtkEwPwZfJYuXj+VuZ+PV2TA4baMSyZgOjhXB/b2ZFvUjLumULtKf7xq4ATA8B07FzMXQY8B3XYpNzgAQ4FCLGArLNdGpelbljX8Db3bUAUHnGrwBMDwHTlj0nGfXFJlKzzSiUOfpRDpjsFhtVShdh4qDWhAX7Pvq6+Q+oWQCmPJNsMpvYtu80R84mkJpqwGazY3c4UCoViIBUGZSqUKDQQtHC/jStVZayxYL+ATB5tEcsANOdcXJgtljZeeg8MfEpXI9LxmaD8GBvLsWn4O6qxV2vJOaWAX9/d0J8PKhZoShlixaAKXcIC8D0kJcuy2Ti9eHfk55hpm/3egyb/gv1qkRQtXwow6dv4MMeDXivayOhSAEFboICMP2B5M42mug84BsyMi182Ks+g6ZsoFHVUGpUCWfgZ+sY/GpTBr7aJKeFAn94AZj+EExGuvSfT2amhYGvNWPIF+uoWzmEmpWKMnDqRgb2bJQDJnuBZCqw5v5YoTQYjXSWYLIy8LWmDJm+jrqVQqhZsSgDpxWA6d+NXoHOlEcBd35UkGUw8MIHC8jONDH4X00ZPG0tdaqESjANmLKeIa81YdBrYpkr0JnyAqsATDmjIWDhwC7VaYPVyhvDlmHKsvB2z9qMn7WRWhXDqVI2lKgvfqFvr7q8/mL9R7OX/0G1CsCUZ7LNNitnL8dx83Y6F6OTsNkhPMibK3GJ+Li74a5XczE2iULBvkQEe1MsPKDAcflP15nyxiTJ3HiHA4VCgcFiZfPes1yNTUEt9uPEDoodVGo7dptKOjBFwIDDbkaFkmerFqdSicJOmWZHOjfFZ2e+/T9vG/gfK5nsDis3b6ehVCjx9/ZErRabuQ4sVisWq9NIk0a/QmLNCQ+F8ITbUWCVv2k1enm9KNkmM8mpGbjqtfh6iT078f0/y23wDwCTkBROiaFw2EGhIjohhQPHLuLjqaNy6XD8fbwlYi7eSCIjM4vyJQqjVamx2G0YTCY8XPTY7A4MRhMeriJ010FqRjYXriZRLMwff28PHNik5/zg2eu4aFXUqRyZsxHslFX/BDn1jwATCH+QioxsI1t/Pcfm/WdpVCuS5nUq4OHmQlpmNis2H+Pgicv07FiPWuXDsVqtLF1/BBcddGxenbQsA9+t2E3NSsV5tmoJTGYzqzYdYtehq7zU+hnqVglFrdISeyudRT8fIvFGIl1bVqVyxUgpvQSYnnY59Q8Ak1iE7FJqTFm0g5NHYujfqxEtm1VAqVBxLT6ZKXO3sm7HaSZ80JIurWtKKbVi81EGjl9Dv171+eDVhqRmGnh98PfcTjEyfdzLlC8WRHpmBmOmb2btrtP0eaUevdrXwsvdhfTsLGYv2MX6XWd5oVMterSqipeby1Nv1z29YMrZ4RdK887DF/h09mZupmTzcf82NKtTRkqJ345fYezXm9i27zLvd61D1Lst0Ot0bD96hT7jlnPuQjxfDG7He90aSen11pglLPn5BB2bVWTa4LaEBvkTm5BK7xGL+O14LK+2q8r7PRsTWdgfg9HC7MW7mb50D8/VLcfAV+sTWcT/qQbU0wsmwGq3sWjTUcbO2IjS6mDa0I60rF9aLnlrdp9h6PR1nD4XR50qxVgwvgsligRyIzGFNyeuZP2u8yhxMO2D1rzXraEE09tjl/DDplOo1EqGvdqAj/71PHqthvXbT/Pa6CUkGbJo1aAyE99tTtnwILkUfvbtdj5dsJ0alcIY368t1UsXeWoB9dSCSVhl36w7IHf5LQYrUwe1pUe7Z6VFtn73OfpP/YkLV0VoiZqZg1vTre0zWKw2Pp23lfHztmFU2FFZFEzt3/JeMG0+A0oVYX6uzBzagdYNKpJtNPLuuJV8s+EoDg00fbYU0we0p3SRAFIysxg1Yz0zl+yjSoVQpg3sQN2KEU8loJ4yMDlteLPNxsJ1Bxg2YxM3Uw0M7l6fkW82w1WnZe/Jq7wx7kdOXYqXpnvr2iWYH/USAb7e7D5ynu4jVxIdnwxqFSqrg6kf3A+m08InABY7bWuX5OuoTgT5+rDz8EW6jfiB67fTQKGhU9PyzPiwDcG+Xly+nsjb435k854LVK0YzrRBbalXSQDq6VLJnzIwgd1hY/nWU/SduprEmBSa1CvNnNGdKRroTXRcIm+PXcrPB69J6eKpVfHl0I50bVmDrN/9RH3H/ciCdUdw6IRzSYHKav/3YLI7cNWqmdK/FW91rIXRZJPSbvaqgzgcKtQKBUN71GFI76a46PVs3nuON8as4NqNW9SrUZRZw16kfDHh8Hx6ylMHpn0nLvP22B85dimeAD9P5ozsSLv6FTGYzYyasYZpi/djUSmlt6Bx5SIs/Lg7IX7ebN53gZ4jVxKfkgJq5+9/CCaBAYudepVC+eHjbhQO9GH74Qv0HLGC2FtpMpvF392Vzwe3p+vzVaUz9OO5mxkzfys2m41uzaswuX97Av09nxo0PVVguhaXTN+JK1i754LMJHmvUy0m9m+Hm17Dqh2neWvcShJTjTIhV6NSMuGdJnzYtTFGs4X3J63k69VHQZObQPAIYHKAq1rBzCHt6dWmFulZBvqMXcmiTUdAq5Vgq10xlPmjXqRURDBXrifSY9gS9pyMxVWn5sNX6vHR681w0WmeCkA9NWASgBg162c+W7QHK1aKh/qzeHxXapQJ5/KN2/QesZSdx66BTiUnuWLRQL4f9wIVS0Vw4vwN2n64gOiEdBBSS+7XPQKYhMpjtdCmdgUWf/wy7i465q/dT99PfiTL5JA7KiobfPBKA6Lefg4XnZo5y/fy4dQ1ZJpt+Hp5MGtwGzo/VyXnlvnbU/7UgGndzmNSsY5PNaBWKRjYvQGj3mguP3+6YBvDZ27Fps3Z4rVY6daiKvNGvoBGq+HT+ZsYMXsnZoVNZp88MpgE4mx2IgK8WDShC7UrF+dc7G06DVzAmUuJzuXS5iA8wJ3Zw9vzfO2KJCSl0W3w92w5EiOlZ+OKYcyf0JXwEJ8c6STunz8V86cCTImpGbw6ajkbfj0t995Khvnxw8SXqVoqjMNno+nx0QrOxCSAzjm5bloVU/o1580XG5CcnkXPEQtZt+ciqNV3l5tHkUw5tZVmC2P7NOej3k0R2cB9J61izppDoMohuDDbeKFJGb4a8SK+nh4sWH2AvpOFdDKhtiuJerMxg19thEolSDHyb8nHYMoNJHHw3bp9vPvJBjKMRlQKFe+8UIMpH7SVa9XwLzbx6cK92LUiFECByF8K8/dk5Wc9qF4mnEOnY+g6/Acu3rgFyr8GJsw22tYtzryoLvj7eLJg7T7eGLcSqyKnPbsDPxcNc0a9SIfGlYi5lU7XwYvYc/KKtBpLh/rywyc9qFyiUP5FUn4mlc+FUmJqFr1H/8C6PedBqSDQy51FYzvTtFYpTl6M4+UhizkdnbPkSAvMQpOakSye0J1AHw/mrt7HW5NWyRy5O0vco+pMuVMvlrpAV1ZP+xcVSxRh78krvDBwAXHJZtknWSwWOjcpx7yoV3DRq/l43jZGfb0Zq1KB2q5gyGsNGPl6MzSqPIDOZ9DKt5LJGdbhYNX2E/Qeu5KULCOYFbSoHck347oQ6OPF59/vZNDMjZhl6EnOpBpMDHmtEVHvtJAxR0M/X8eURb+C9j7OpcdY5sTGsJtKxbwRnejcohqxN5PpOfwHth+Nvmsd2uwU8XFl+SfdeaZyJLuPXaH3qKVcvJ4sJWaVksEsnfQKJcLyb1JnvgWTeGmzDEb6f7qSOWuP4VAqUdkdjOvTnMG9GpGUZuClgd86J1SdR6k1GPl27Mv0aFsDoWt1G/oDmw9eAdV9Su/jgAk7KoeWgS/XYPx7bTDZbPSd+CNzVx8E7V1Jo/49Jmpwj3qMeacVaVkmXhuxmJ+2HQedK/rfg/RmDGlD7w7P5DN5dLe7+RhMDo6fj6PbR4s5FXNL6kdFA9z5ZmxX6lcvwY5D5+k2dDE3Ugx3zX0ceOmVrJzUkya1SnPsYhwdPpjPtbwugdyxeRwwiTXX5qB1/RJ8G9UVXw9XomZvIGr+dhzKPBLPbKNJzWJ8N+5lCvl7M3XxdoZ+8QtGcb3RTM82Vfnio0545tNwlXwMJpjz0z7envATNqUDzFYaVC7Kssm9CPB1Z9KCXxj11XbMMjAux3dkM1OjeBDfj+9BqWIhrNt9hp5DF5FstOQBXA6aHgdMon2LiaqlC7NsUnciiwSwcO0+3pm8nnRDHr3JDkE+riwZ35mG1Uux99RVOvX/nviUDOnXKhPqw8IJXalaJn9uBOdbMJksFoZ9vp4p3+4Ady1Ki423X3iG6YNfINNg4o0xS1my8TTo8yxxFgstahRl/thXCA7wYe6K3bw/5WeyhPadqyj/FcmUA6YyYb4snNCDqmVC2XTgHK+OWE5cckYeoCqkk3Pm4Hb0ebEu12+l0X7gNxw+HSfv765U8PWwTrzcukZOTl7+8jflWzDF30qly6CF7DoRLSfLQ61g9rB2dG31LFdu3Kb70MX8dvq603GYW0xmOjeuyNdjOstw3Ylfr2f0/F+x5FXQ/yqYbGZCffXMG9WFZrXLc+h8NF36L+JyQuq9fTBaea9LLT7t3w6R6tJ/8hpmLd8HGgVqFAzpVpuod9vkYLsATP8TBfLwueu0eusrErJM0hryd9Gwevpr1K5UjN3HL9F58CLiU7LzmPsKMFn4V+tqkkZQ+Hf6fLyCuasOyXCTB8pjLXNCkNjwd9Ux+6N2dHquBhdjEujw7jecvnH7LvucuInVznM1w1g4ricBvh58sXg3/SavBa1wqNpoWbsESz7ujodL/gvzzbeSae32E3Qf8QNpJqETOQgNdGfrl30oEeYvA/pfG7UMs0hDyn25HUKvsfD2S/WYNaQNBrOFl4d+z+ptZ5zxSfeXxwUTDlzUaqZ90JI3OtXhZlIard6Yz5Grcfe6HWx2IiN8WTPlVcqGBbF00zG6Dl+EXSjqFhtVI4NZ9UUvwoL9/icv5ZO8Sb4F01fL99D/8w1km6wyAaBptXAWTeguw04mzdvM0JkbceQFiaARtFro170R095vJfWqrkO+Z+2uMyC5ve8rDwHTW0IP2yKC4/6NY9EO4955jmE9G5NpMNL0tTnsPx9zH5hsBHi5svzTHjSoEsmuw5d4cchCEtMNYHVQMtiHhZO6UKN80Sc5z/+TtvIlmAQd4PAZ6/l44R7swlozWni1rTCrX0SvUzPkszVMWbzHGSGQkzMn02xtMPjV+nz8TgtSMox0HbCEjftOgcvDwORAabYzrX8r3uteX8aAvxm1nKVbhCTLlXh5coNtFtn+iLebM+b15hiMZhr3ns2+M7FOMAlyVQloG956JfNGd6Zjs6qcunSDLoO/53R0kuxrIV8P5o/qQPM65f8nAHiSN8mXYBIJke9MWsU3Px9D5XBgzjYysHdDxvdphcNuo//Hq5iz/hhKjRKrzSETKAUABbRGvtGYob2akJadRef+i9l88CIq3YNnoohYca3VxicfNOftLvVlnPd7E1exeOMJ1Hq11MUENuwOO1aLQyYfWC02Rr3VnBGvNcZqtdHinbnsOnMDjVohDkNG4VDgsNpxUzsY3/d5eneqS/ztFF4dsYSdJ66jVCsI1OuY8mELOj5X/UnO8/+krXwFprwcAccu3JAbpkq7HYvNiq+vB0X8RWYuXL+ZRLrRKidYkE/YbM78f6E+Bfm4ERzghdlq5WJsIiaTDVXeDd6cYRd1hVM8wNeVQH9vHHY78bdSSE43oMqJeXIoFNjtDmxWwVUgdGs7Ad4ehAZ5yzTyyzduYbDaUIkETAEmmWvuFFK+nnoCA72xWKzEJqSQbbKgFABWqClfPIiQQC+ne0Cy/P5PsPAf3yRfgUnE0pqtDrKMZtRKpTwlQIy3+HfEVz+xYuNZtHo9H75ci+5tnskhkHCOkZgoQS84ae5mlm0+idLVhRG9G9OlaUUnk+59QykkkwDch5+tZuvBaNx1Soa/Voe2jWs4WXcfqA8mg4ExX4lTDU6iU6uIeus52jWuKGF8h85CqSA1PYuRM9aw5eA1dHoVY/u0pl398lhtNudqbBN8BuDuqsrhMsgfvJn5DkwnLyXy9dK9ZJvNIifACSaFiv3norkWl4ZSraZCUX9KhoqEx7yTrhD6LeeuJHLpRjKW3zeJK0UWpmQhT6eoeEgRUmfn6RhuJ2ejVjo3YyOCfAUNykOkhQqHzcShCwlcu5kqGVGqlixE0TtBbzncKA4lJpuDg2evEXc7G4dSQY3ShYkM8cZuF6ELYLPYCA/w4L1Xm+HrIfS5AjD9x2LzYQ0kpRs4fSkOc87bKylKFJCaYSDbYJCWnYenh5NgIg9GxDIklqXMLBMmgxmrw4aXuzt6qaQ/vCixk5SRjcFolZLF28MNN6EvCTfDA0uPU/oIToLsLBMKpQJvL1dcNLmWXw55BgrsCkF8YcBqskqp6u6uR3enHtjtdrz0WiqVDkMnMmXkzf7/r3X5SjL90VlvHy/YyJrNZ9Cp7LzZuTZdWtd+ACFmm4lp83ewbscJNDoV/Xo1pW19sQz9u+Jg8NQV7DlyBb1aS7+eDWnT0Bmv/bBitVuZMm8bq3edxFWrYUDvxjxf+0GrLNOYzYQvN7L/RCxqjYIBrzWl2TPiLJb7S+7b8P8fSKLn+QpMTlEjlgIn95ETXM7/vzzye5asOAJKLRPea8hHb7a4b5FTkJGZzXvjVvPt6gPSXJ88oBUfdm8oZ/ABnQmFJJlv33cuP+++jMYFpvZvzjsvN75z19ypz53qbJOJN0esYOGaA6DTM390R17tUDOH0sdZWyjhSampMmhv8+7LoLHz5ehOvNW+7h29ylnv/tb/K4L+iTaaz8CUO+1531QnmAZOW8XCtYdQ/M6rNOy1BrzTRUz6vcVgMkoa5qUbT6DXKBnxRmN6d6z3b5cQkdD5+ugfZOqUUJQnvtmMbm1EvNH9OozwwoNRKOyT17B44yFctHqmDWjLSzLz5I4bXn4WKVFvT1zKpj3ncddr+WRAW15sUu2JTuzf0Vi+A1NyZhZnriZIkzx3ilQKBeevJsoIR6HQlggPJCzI6x6JICorbQ7OXrvNjcRUGetfPNyfIkE+d5jh7pkA0bjdzqkrCSQkpkjq1LJFQwgP8cb6gDUn/Fhya43zsbe4cUsw0ikoFxFIoQBBBJZHzigUWCwWTlyKIzktG51GT+miAQT6ut+xEgVzi4eLlgqRhdDkTXL4OxDyGPfMd2DatP8cPUcuxWCySCVXTJPYbbcpnZySSqVKZswK8/r+okOJWqnCqrQjjHABSPHfHxWRCiV8TNJPZBdOSsER96ArIbcNUV8o1Tar5d+2L/qsVIm+CFNULX1NefshnJ/ligaxcmpPCvsJf1OBzvQYmH70qr8dvUj/LzaSZrHmif/PsZTkP3d9Ov+uVeFDkuSAf4wjp45zz4rq1NAe1LDu3ilv/T9qP6cL93Bm5rYiXobyoYF8ObQTgV5ujz44f3PNfCeZTFYrmdlmESX7SGD4m8f3L99epK97i6C/fHQecL4D01+enYIL/+sj8JSA6X4P1B95pB4c08er/Thzcm/L/737PE6f/nt18x2Y7qdBfjgt8oPguvvNg8qsHeeuf67J/+Ck537z6ODIJYzOqzyL4zTEPfI6CkS9e79x6nPOkj8U71x45jMwiUF2kGbIJiPDhLenOIJCREkqyDCYyMoy4u3pjl6rxGKzk5Zpwm634uXhik6txmJzRgiIKAIRn2Sz23FxUeOmdSHDkI3JbMPVRS15v80ym9yBVqXCZDVL3UXoMYKVLikpEzc3HZ5u+jw+J7EBbSTLYEKv1ePp5gxrEX+L/D7BgeDlrkWnEf1VynuL8BW1SkAp129lxySiDESWr9x4LADTf0+O4uB6QjI7Dl1Ar9PKTdC61UtJv9HBE9fQalyxma00fDYS4Y3ed+wqbi4azGYzTZ6twLXriQQH+pGSbuDgyYsE+blTOMSfQG9vftp+mEJBvqSnZVCjQglSMjI5cS6Gl1vV5vy1ODzdXfD1cmfTvlNoUZBiNFK3cimKF3Iy6JotFrYcPE9Wlkl6zoVpX75kETbvv0BmlhF/bzfKFAsm2E+Qeym4npBGSmo6ZYqHoM5JCTeYzPy49RARhf2pU6nkf3Ec/ztN5yvJZLPbENQ5IQE+eLnpEYMfGR7IzmOX8fqd0KtSyaL8duwCbq46/H082H8imiBfPRei4+naqi7nL1wnvIgPt7Ot7D98jvKRhYgoEoBKreO7tXtpWa8sF64m4ufrgZeHluXrD9DwmXK4qFQEB/pwIymVzOxsGlQtw/mYm1yKTuCF52rIBBhB1bz+t/OUKxaEWmnnwOkYGlaPZNuRK5KjqUxEAMXDg/BwE0dhwLmridy8mUjd6sVRa0RkgILz1xLZcfgs3l5etK5XFreHBO39d2DwZFrNV2ASpwYs3niA6uXC5QIgMnorlAjhakIq4YFelIsswuGzV8nMzCbI3499J64Q6OcuJZfYcL1+/TbhhbxIzLKx69BZykT4U7ZYYTQaHV8u30WpsAAMRgNtG1Uk7lYacTfTMBjMRN/KpFX9ilyIvo5G5eC5ZypxNS6Jvccv8tLztdCoFBJMP/92nsplCuPtrmfjnjM8WzGU307FYLXYKRseSJliIbi7OrNOzl5LJD4ugTrVItFqncdpLNxwAKvNys0UI8/VKkHNsvkrGfNvB9O9iuof2zui7qFzsVy4HENEkWBuJGZQs0KYDDY7dy2RAG93riemUbdqMRlzdOBUtFy6rsWlUq9yBMm30wgK8iYpzcjRs7GUjvAnyN8DV70La3edolnNEpw8H0PlcuEkpZuwGAyEFfZjwbrDPF+7LH6eenYeOENYiA+3Uk0UCfalVnnnhMvjL3aeRKsV5KhK3HRqnq0UyaZ9Z1AoVQQH+FKssBcBnsIJqeTK9WT2HrtCkWAPwoK9UKpUHDt/nWJF/IhPzsJsNPN8nfJSp8ovutPfBqZcT7ICOw4RmupQohDbC3+idFrtFslYm5KUSWCQD2HB/vKSqzducfNmCkUK+xEa7CvPSblwLVHurwkS0kKB3mRlGlHrdPIEpiuxt8XeCAFeWgoH+ZKUbiQkwJvbKZnSG+oiDt+xmfBy15GYapCH63i4uhJ/O51rcbcI8PGiWGH/nGPBxCU2om+mkHg7FW9PF8JDAtCqVVyJu83N2xmoVRqKhvnleLSdkuxCTKJU0Av5uuLt5S5BKQwIkSSRkJhMoJ9PTohw/lDE/yKY/mzSH25K512Zc2tcjU/i3OU46lcviZv+wcD+B6/J27b4VZhdwvIRb3Aur0Be0zr3813TX+ytibjsuyU3mMUZp3336ZzWo2hbSEXnpwcn1lnrXveC6JeztZxw0FxzXzZ+f9RBroPjYf6yR3cR/NmsiJb+vM5fd0s8MphESKnNYZdRgCqlSopfsZPu3Fy3y2VFdEN8FhuwasmaZkVEM4s9KvG9Vq3NETwOLHYx+HD4TAy3klJp+EwZdCq13M0XkkoMrzCdRby1NmfnXLYlMk1yUCDiwJ0AcrYnPqsETJSiX85awpKzOpTo1EpUd4i0cidPXPtgFKO8d04IrTXnfnrZh7xAE89kxWixybHQyjR0p7dKRvUqBZTygsa5QSxrOBSIdkURq5igObDZFTncrGK8FNjsTqY74SYQm8tiHCQ0c6kNBX+Y1YrVZpHWoEalcoI3Z3NQSLe7d3e+DDLSQsTO54yZyNwRRbg9nOH0zvF0vi7it38fhfowlf2RwCQe5PjZWLb8dg4/Xz0WBZQtVojaFSLkLn1MYho/bT4kFVGRw2+3KWj/XCWZObJsyyEyMiyE+HtiQ0HjWmWlmbz9wBn2H7tMk9rlqF4ugl1HLnDpWgIvNq8hTetVmw9JaLi6CZPcjaa1iuOi1bHl4EX2HbtC27olqVim6J2N2J2Hr7Bj/0VaNChDjXJhMtXoyNloDpyMIS4pi+KFPKTlJXxOoiSmZLD5t1M0e7Ysgb5iZz6vnLJz4nws2/ecxcvbDY1Wh4urnobViuInDyZUkZCUzt5jF4hJSCU93USdKpHUq1Fcvmgp6dkcPXeD6mVD5SlPooh08VupmTxTPkJmoohM3vTUTF5sVRU/TxeW/3KEshGFqF6hqHRr/LT1qEzb6tCsGtfiUvjx5wNUr1iU5+qUR6FQcu5qPPuPXeJSfJr0q3VtWY1ihZxEYSJbef2vJ2UIS6nwYCc0HA627z9NWoaF1o0rSIa67YcucOTsVV5+vjohAb4SRAnJGWw/cIHGNUs8MC4PA1De7x4JTOKCM1fiGTFjLe+83JAL12+yfdsZvhrXFW8vTzJNVvp/vIJSEd60b1qV+IRkqpQvKtOlo2avJy3TSL9XGjP52y2E+nsz+I1mbNt3lnFzNjNjeFfpk9l+8Axnr96iVzsRbmtnwJSVBAQFUL9SJDMWbmHkm89TpUwYWw5dZtr3W/i0XxvKFBMckE7Bvf/YVSZM+5moYe2pXCJYnuR04FQM9WqWRGGFhJvJ1K9REm9vp26y/eB5RkwGkAv2AAAY2ElEQVTfyKDejWnboMID43Qx5ibvjl/GG50bUr5YALN/2Iu/Tkf/Pk2lhJ79415KFPKlStlwtu8+w49rjzCobwvqVCtObGIqwz9ZQ+c2lWjZoBIWu4XJ83dgsdgZ+mZjKc8nf7eDK9cS+HRQB0np/NHk1Zw6G8+4QR2oWrYwyzYeJlMkl7arJX1Sfcf8QLdOdXihSWUuXotnza6TVC8fiaeHjsvR8VQvU1T6p0S5Gnebd6OW0apRWd7q3EDGVony05bjjJu+kfdfq0fXtrU4efUW837ay/i3n5fxU0Kybjt0kSGfrWbEm81p0+CPQpofhNYjgykmPomRM9fwSttnuJ2Sxt59lxn9QQd8PZ1v+tDP1hLgp6NBrdJ4uKooHhqMQqHii8U7SErLYvjrLfj8m00kJGcxaWA7Dp24zIg5O5g9/GWKBnty9PQVYhLSadGgEirsfDRrHXaNmrqlw1m/6xhDej8vj9767eQVZizbxSfvtpOBbblgEkkGYyf/xJghHSgaGsSIz9fSoEYkLeo9LAbbyOodp9h//Ap2hZJJ77XF7b6sXnG609uTljOwexPqVY7kyKnrjP1iDeMHt5cOyjmrfmPY660p5O8hY6f6j/0BD29XxvZrL6XV++N+xNNTx/QRnUhKyeLd8SspXTSQCf1ay+SB2Sv3cPlaAhP6tpEq1A8bjvDT1hNyuRrZpyUpKWkkZtjo0KgcSemZvDt2Ob3aVaN53YrMWboLo8Uqjy6732AR6VKbfjvFviOXiEnIZNz77Skic/Dg8KkrzFi4nYRbmbzZuR7VK0Xy7foDDOjWUHLgZxlsLPvlCCInUanQML5vK1wfg/D+kcEUfTOVAVPXEBnqxrkryXR5vgZdnqt8B56Dp64i3ZBO2O+H0jSqU55nKoTL5eDzhds4ei6Ori2qcPLSTRrWKEG1smHsP36e0XO3M3NYV4oFe3Lk9FUuX0+mbZPKMvlx6Mx1ZBpt1K0cybpNR+nZrgbN65Xj1xNXmbV8N5+825oiIu0oRzKduBDHuEkrGDOsExFhQfQdsYzm9UvTqUXVexYwMfhHzl2XNM+VSxflq4XbGP1eM6qVi7znVbuRkMxbn/7IgG6NaFA5kusJSQz7fA0f9mhKZlY2s5b/ysT+HQkNdPJ3f7NqF2euJjKhX0cuRN/k519PcuJwHG1aVsXVVSU94WIrZcRbz0u3wZcr9shlfUI/wQoMG3aclImkW/ael26OxrVKyJelTf3y3E7LpO/4FfRsU53m9cozfsYv2GwWRvRrcZ+CryTudhqfLdlJqzrl+fTLrfToUI0uOWOw/+RlYuJvY7Mq+GH5fpo3q0SqIZsBPZqi1ag4Lpb2g5cIC/JhztLfGDegPdVKP/r5Lo8Mpqs3khgzYzV9ujXm3OVENu0+x5A+zeUSZXXYGfTJaiqUCualllW4nZItD1AWUYJTv9vC1RsZvPvyM/j7et2RZCcvxDLos7UMe6cVtSuEsmHXKW6nm+jesjoOu5VBX6wlKMCXAd3qMXTCWjRaO+MGtmf/6Wg++XYHn/ZrLd+4uJvJFAnx48zlBKImLGPsiBcpE1mEyfM3s/d4NCP6tKB4uC9miw0PV+cBzV+t2CXf6BJhwSxafYhSkQEM+ldT1Iq7CmfMzWReH7eCAT0a0bh6MX49flmSXAzt2RSz0cgHUUtp3LAivTo+K/mdJn6ziWIhAfLYi/2nrnD84nU8dG4sXL2fl1tVk4dE7ztxjYn9O+Dh6sKMZb9y8cpNJvVvI/cLV245SsmIEIqF+jH26w3s2n+Vob0b06FZFRJTMnkn6kd6dahCqwYVWbf9BF+t2Mu73RpQp3I4RpMFvV6Lu17Hqu3HOPP7/NSuVJRlW46TlZrFtGGd8PV0Z9fRi9yIT+HF52uydONBZn+zmfLlQpk5srvcK/xm1R7BDEThYC8WrjlM8aKBDH+ruTRenBLwj/P3HhlM4oCbSfN+oWe7Z6TS+vn3e0jNSGHIv54n02hi3MyfCfZ3oVbN0pw+H0+DauKY9kKMn7deivmRb7SSbG25pqkIu529ZIfMHytVPJhbKUbqVytGlZKFpS9n/OyN6F1UNKkVyaHTN6lbrRT1qhZl9dajLFxziBdbVkSlUJKakcUrbWqz//BFvvxmG337PE/9KiW5kZTO1G+3k5yUSXhRP0oW8aNFnbLEJqYzc8UO3ulUh9LhhViwZh+bfjvDuL5tKZ2jrIpO7jt1lYmzt1C/WjjlyoRwMymdisVCqVo2VOp0G7adZtWWY1QqXxgXVw1Gq00mBQjH6U87j3LqYiLdW9VkwU+7aVa7EpdiE9mw8wSf9O9A4UAvJn8jXrIkot5rg06lYuaSbVQoFUG7BuW4nZ7FJ9/soHqpYDo/X5NTl28w/vMNPN+8PN1bPiPPepn7414OH7tMiYgAggK8aFa7HK56BZMX7aBxjZI0q1GaTfvO8vl3O/igRwMa1Sojl7Cb8Um82bUhri46vv0d6OevxjGxX0fOXr7Osk0HpZFSMiKYJav3s2HrcYYPbC9Pn3qUE4YfCUzCEhBiXmyyeru7UCoihPRsM6cv36B00WBp9l+PS5GmqU3hkKnbpYuFyNO6L0XfxGgyEVYogEA/EeSf66lxSIfd+Us3SMvIIjwshIgifvLXlLRsYuOSEVSDIq8/0N+LwkHeWG12rsYmkJFlRKVSyBx/fz8vwkL8iL6eSFxSKqHBfhQJ8pPvUYbBIKVoepaRssWCCAnw4satVG4kJlM8NFCeFnDtRiIJt9MILxRAcID3HctHPOut5AxsVjtarZbgIC+CfDzuhIcIc/1ybBJXb9zG001L2cjCMopAuDOuxSWSlW2meFgIVotJZszcvJUuj6ovFhaIp7uec1fiMFoslAgvJMfr7OVYvDzcKBYaKC2tpLRMTCYzhQJ95REZsXGJeHmK30Oku0C4BS5GJ3AjMU06T4sW8Sc9M4vLsbckl0LhQD8Sbidz7YZwfnpKb704985sMBEZHoybq4u8f1xiKhEhftLZej0xmWLhIZLgNVo4gW+nElokgGA/L4RD4c/KI4Hpzxop+L1gBMQIFICpAAdPbAQKwPTEhrKgoQIwFWDgiY1AvgJT7p6cXJ+f2BD8/23obmRF/njafAUmsS9pvX0La3S0DB95aovY1HV1RVeyJCqd2GD+c0vq/8NY5CswCfikblyHJWqiOG9ebng+jcVhsaKMCMVn+ucoworkE3amfGbNCTAlrVqK9f0hqAy2fJXt+jigd1gsKCLD8VyyEFVksQIwPc7gPWpdEX2UffY0th27nDRN+UOVeNTHu1NPEGWofX1xadUapbfbfXFRj93c/+yCfLfMCZIBu6Aj+X9Q/jxq8a93Ui7hggZIBrI9XpDaX7/rf3ZlvgLT/Y96f3DuvZRaf8RVcrelvPmzud/mfnd/YG/e+99/3f3XPCz4NS/4/sx8yI9CN1+D6T97j/7a1WJPTmn9/VwLcXhPfpzxv/bYj3TVfwSm3HB7GQeeG3ovqZSd987NrXf+5STMkucE5P5+5/W9+87emZ8cPvXcKO/ccIPc3+/N18+9g1gQnG0Jz4G09RR3kwTuSp6797uXITM3/tzJyySJfO/8a5dnm6QtW4YiIwP3nj1Q6PUi0RuHQ4Tziee+G3ktE22cdFFycMSfIs5acJApFY57jgDLIQyWdWW9e9ZP5yiKHxWSYvquDBTXiWtyUxZyn89Zy/mj5KTPuSx3vvImTznbdjb7n9rG/xGYcjUXcYSDoP8TzG2i5HZK9FGEuIoYotwhkIRuIohejrHzKWSkTJ4DK+9fvgQ3gELlDM8X14sg/DtaRE5l2511xyHvKWKxRUi+mBjNHXA7md/kteK4iju5J84YaTnxuQkQOZMkbijO/7WLiU5KI3PKFFS1quPRrq3znRA+IXFSQc5MymdyiISKHDCJZArxlYhoV+YkHDjsEhjKnKdwsn/fLaLPoi/iecXrJ36Xr4RsRxyb4fxXUFHLNIY8DGPimURf1Hn6ldtP8czOft6bnZM7Tvef3/hI4ihPpb8MJtFpS9Jtsnf9iuXUGcjMQFWsGO7t26EJCsSWkYFh524sRw/L4Dm3yjXQN2koz7LN3PgzJN1GuOPM2NBWqYa+Ri2yT51GceggDrUDhU4PKWlQsRJ2Tz/YuwfsmajsGpSuXqhr1UBdujgOs4mMdT+jddGjadwEm16L9cxp2LINu4cX6pbP4RIUjMNqI3vrdgjwR1e1sry3KJbEm1h27cF07hw2swV1taq4VKqMZdsmHCnJ2KtXx71uQyzJKWRu+AX78SPovH3R1ayBtmFdmQOStHIF+sAAXBo1luEm1iPHsO3YjjUkALfWbVG7e5Jx8CC2Xbuwi5eiaTM8K1TIc8a0A6vBjGnjdpTFi6GpUFLCTL4fDjtZu/dj3/srSnd3VG1a4/DxwfrLBoi/BTVqYo6NwTU5Dbu7DoXRLjgy0L/4ArjqMV+6iPW3g5gvnpfhMZpna+PetDFKvV62bzx9HuO587i3bIb6Pzzj7vHBJIhAfw+rNSfeIn3WTNRWO+rSZbBduYD5SizuAweijwglbdoM1BlZKGqWw3LyHNafN6Hv8hIevV4lY+kyjLO+wrVXVww343EcOoLvV7NxiATJj4ZjM2Sje70HxrMX0ZQqhbZcJdKGj4D4WNzefB3T5h1Yb9zEd9ZnqEKLkDR5MuoffsJl0IeoX+oASckYoyZiDy2M27tvonb3wBwXT+YbfVCUK4fHmBEodTocibfJ+GyafMNVZUtgOHJM5v179OtLxufTYMtOXGfPQF28OGmTp6HIzpQAMv52APveA+i6voS+ZzcyPpmKYv1W9EMHomnTHEfsdTI+GgLPPotXn7fRaDSYL0eT/cGH2BxWXKZPl2OUK13Fi2m9eIX0Pu+jalwfz8Hvo1AKpk5nyT5xiqwBAxGy1n3efJSFC5M+dTr263F4DvgAw8qlmGZ8herDfqh8/FGeOIZu4AAcF6+QsfAbCI1A5eKG+fBBtIWL4DV4IEo3V3m8RsrkyWg2bMVj3peoikf+R2rg44NJiFEHZC1ZhmnlStw+m4w+LBS72Yz5VhLqwCCse34jKyoKz88+QVOlCvbsbLI+/hTj5q14zJoJ6bdI/3AEHuNG48jIxDL1c9ymT4VyZUgfNBDSDXhO/hib1YbG3RWlzoW0UVE4Ll3CY+5XZK9ai3HSJLy+m4O6ei0yfliBceRoVL7euA4diK5Na7JmzICAQNy7dJbLbNbPG8ke/zEKhxrvL6ehqliejCXLsa5Zi9eUSahCgjGnZUBWJtqQEDJnzMC2/hc85s8l+/BBzNNn4Tl1CqpyZbGkpZM+Mgrbwb14zpuD6dBh7CM/xhFSGPVH/XFt3pSsEcNR1a6He7vWztxCk4mUPu+i0rngNX0qClWeNFCHA8PynzBM+AxriCdeX85EGxFxRzUQEsU09zsyZs/C/avZqCuUJ+3jT9A/8wyezZtiXL+O1CEj8Jw3G1XZsihT0lD6+JIaNQZloC/u7/UFvR57egaYjOgC/GXamTE6hoz+/VGdvYTnwA/Q9Oohl+y/alc8NpjkmmyzkTlsFIr4OHTzv5bLg0MASa1BpVVjXb4S07IVuIm3onAh+QYaDxwk7cMBuH7wHhp/f1L6DURR5xlUmVloM4zoJkShDCtM+sBBqM9dwtGsGeaMdPzffh1VUAhZw0aTfXQ/+pdeIGPnLrQ+AXiNGY3K25PMbxdiO3ICe7YBxfETuA0dhOFGDKqgANxfeAFbShqZs+bi0GmxLfsRl24v4Prm6ySOHosqJQWfWdOlXpSXEckwfRqZGzbhNWcO5u+/I+uXXwhc/RN2L2c0pmnDRgzDx+I6ZhRZidHoTpzGHp+M+Xo8LlGDsW7ZjLpWbVw6tJNLqs1oIPnNPqj0LnjOmIZSo72bXZtwi4zZs1H6+mFYshhV7974vPZqju7pTBi1XIshufcbKJ9rhr5mdcy/7pFSWhcYgGH9ekz9h6Lv1hWTxYaiSWNcSxUl/V+9UXXrikeXrljTM7Gnpzh3Ddw9UHl5krJoMdZTp9AnJWNPSpH9Ei/SX/WfPTaYxEDabRaSho5GeeI47ou+x2YzkzRrNpqT53Dv2AEy0zB9PhO3BV+jqykY+sF46jTp772L24cfovJ0J6PfUDw+fA9HRCHSR45H+2wtvAYNIDNqArbY62hffgGNzlWKfYVGjWHIKExHj0ivcOrSxbg91wTPkSNwaLRkfPk1miwLmg6tyIr6GM5ewl4oANdXX0DXvhPGX38lZcrn6Js2xfrzL7goVOinTyZ77nxMR47gPX8umuCgO5JA9nf6DNLXrcNrztdYV60h65vv8F74LapyZSQ4svftxfD+AFyjRpMdcxGdVYG6fiOyx4zHHBuLzt0D7ft9cG3ZQoLUbjKS9ObbUul2n/UFGldXFHYbDoUK09q1mL9djKPFc1h/+AECg/CePg21v59UmIVSL3S+jAmTsG3eCuXLoWncAE+hF4mky/UbyB48AtfBAzG5anGpWQuNq570V7qjbVAf3ZBBWE6cIeOr2diz0/Do+wGa8AhShgxCGVIIbYYd4+afcZ04Grc2bf6yi/QvgMmZdW/cuoO0AUPQde+KW+9eGLZsIWPMWDwnfYo+tDApr7+OvVwFfIYPRR0YSMaSJZg3bMJnyidYz54ha+AoPD+diLpeLVK798Lh6o735IlkjxqDOTUF71kzJO925tEjuJUpheHTaRiiL+EzZx7GjZsxffYZuvf7oe/+MqYF30NcIq7DBmK+HkvasCgcm7bg+dkE9B07kDpzBo7bt6D6s9iuRmNdsRzvd9/BXKQwmYOH4NKoEW69eqFxdcGUlYkmLJTsOXOwrPkZz+++xXQjhowBg1FXr4LHkI9QenmS9fU8TPt24zXlU7JX/YTaaMGtf3+sZ8+SMWwM9p27cF/wJfp2TsnkyMok5fW3UOhd5JKuMpjIPrQXVfEyGKZNxebni7pCZexnzmFcvhyv8aNxb9sux/YSi5IKw57dpL/bD01IqASkLkKkk4Hhxx9JixqP95yvUVQoi+H4MRQWC7btuzFv3Yz72DFoK1YiddwkFKeP47lgLtYTx0lf/hPaenVQ2BRkf/cNniUicP90CkqvezOcH9Wqe2wwSUtchIIYjRgXLyVz81Ychf3RZpmxGgx4DRyIrlxJMn9cRcaiRVLxU4cWwpKZgXur9tKSypq9AOO2TejqPANePjguX8PlhY7YtSqsM2ZhtllRNmyK/VYsSvS4PdeUrNmzMMXGoHmvL15Nm5ExfTrW3b+i6dYV87EjEJeA58Ah6GtUwnr2PJlCp2jWCHVwKGmzpuP6Uid0HTuSvus3MkePwCUsAt2wodgPHiR78RJUDgUu4UWwVK2GW6MGZM6cg/nYUTwGD0TXsC7Zq9ZgW7YCRYAvjkLB2LMtuLZvg75cGW5HRaHOMuA65CP0JSOxnDiNIWosip6dcW3bAYWwJHdux/zFbBRubtjq1UEVHy/NNXVYOJkrlqN75x08mj+HYet2MqJG4latMm5DhqMqUvjO8mvPyiBj8EgIKYznkA+k3mWJjyd91pcYt+1C3bwpWnd3DKdO4dWtK6qSJcn8ai7KhHg0gSFkXruKvmQJtB07Yf76a8wqO94jRmK3WUkfNALbxVN4DPgI97atJCfB45a/BCbBUyFdGzY75ugYzGdPSKIKVcWKKAoVkkQOQizbrl3FcuacdCIpypZBV7QEtvRUbJeuydw4pUk4Buyow8PRFgkl69JlNCmp0ny2Ci+zzYC6SFFUvycv2mKuYjeZsfv44la2DNbMdCyHj+JQanFoVaisNhShoegjwp1H4cbEYhcfLDZs8TEQHIymaAS2+ASs16Ol/0lVsjRaXx8sly5hPX8JhZsOTeXK8tQA27mLWE1GVEF+aEuVcpJJXLiA6eQJaQmqKlVBHR6KMj2D7LNnUQoCi+LFUQYHoBB+NxFz5eKCOkRk79gwRkejSEpBodZgNxql5CC0EJhN2G8lQqEItOGh2OPjsMXGoFWpUURGgo+v9KvlutGsl69g12nRFnGGplhTUjFduiS9dTaHAp3JiEOvQ12hnHSqWrOMOC6cwxYdi8LHG1WlijhsNuznL2HVKdCXLS8dU0KiWkyZqP0D0ZUoKX1ij1seG0ziBs4Ne6dimHcL8o5HPMd9kOvLkaZvznZl3i1aMRi51+d+73TU3d2pyLuHlbvlef93eZ2kuY5NoWfe45SU93KS6eSW3N/FN07OkbuTJvWcO3/ffdZcj3muc/D+a6ST0aGQHm7ZrxwHZG5b9/KiSA1URgXkBkHk7ibc/0zOmveWu7Sq93K5SGex6LtkY8l1fub1nTt/F+VhOwqPD6OcthwPOyP0cSFZUL9gBApSnQow8CRH4C8tc0+yAwVtPT0jUACmp2cu//YnKQDT3z4FT08HCsD09Mzl3/4kBWD626fg6elAAZienrn825+kAEx/+xQ8PR0oANPTM5d/+5P8H3m9vRlu609OAAAAAElFTkSuQmCC"/>
        <xdr:cNvSpPr>
          <a:spLocks noChangeAspect="1" noChangeArrowheads="1"/>
        </xdr:cNvSpPr>
      </xdr:nvSpPr>
      <xdr:spPr bwMode="auto">
        <a:xfrm>
          <a:off x="3524250" y="38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8</xdr:row>
      <xdr:rowOff>66675</xdr:rowOff>
    </xdr:from>
    <xdr:to>
      <xdr:col>3</xdr:col>
      <xdr:colOff>304800</xdr:colOff>
      <xdr:row>9</xdr:row>
      <xdr:rowOff>180975</xdr:rowOff>
    </xdr:to>
    <xdr:sp macro="" textlink="">
      <xdr:nvSpPr>
        <xdr:cNvPr id="1026" name="AutoShape 2" descr="data:image/png;base64,iVBORw0KGgoAAAANSUhEUgAAAJMAAAB1CAYAAABK+NOKAAAAAXNSR0IArs4c6QAAIABJREFUeF7tnQd4lMXWx3/bN703IAVC7x2lV5HeVBBpyrWhgiJNeqiiIChFlGYBpIpUkV5Eeu+dJJCQQHrZvvs5swmEchW83OsXzDyPstmdd955Z/7vmXPOnPMfhcPhcFBQCkbgCYyAogBMT2AUC5qQI1AApgIgPLERKADTExvKgoYKwFSAgSc2AgVgemJDWdBQAZgKMPDERqAATE9sKAsaKgBTAQae2AgUgOmJDWVBQwVgegQMJGVkodeocdPrHqH2P7dKAZj+ZO7FXtPl2Dg8XfUE+vki/lb8c/Hyh09eAKY/HB4HN5NSiIlLQq1TUTI8BHedFlAVwOkhI1AApj+AhdFs4sjpa/x6LAY3dy3NapUkMjQIlUJZAKYCMD06BpJSM/hiwXZ+3HmGS7fS0WlVVAr15d0u9ej4fBWUSiWKggXvngEtkEwPwZfJYuXj+VuZ+PV2TA4baMSyZgOjhXB/b2ZFvUjLumULtKf7xq4ATA8B07FzMXQY8B3XYpNzgAQ4FCLGArLNdGpelbljX8Db3bUAUHnGrwBMDwHTlj0nGfXFJlKzzSiUOfpRDpjsFhtVShdh4qDWhAX7Pvq6+Q+oWQCmPJNsMpvYtu80R84mkJpqwGazY3c4UCoViIBUGZSqUKDQQtHC/jStVZayxYL+ATB5tEcsANOdcXJgtljZeeg8MfEpXI9LxmaD8GBvLsWn4O6qxV2vJOaWAX9/d0J8PKhZoShlixaAKXcIC8D0kJcuy2Ti9eHfk55hpm/3egyb/gv1qkRQtXwow6dv4MMeDXivayOhSAEFboICMP2B5M42mug84BsyMi182Ks+g6ZsoFHVUGpUCWfgZ+sY/GpTBr7aJKeFAn94AZj+EExGuvSfT2amhYGvNWPIF+uoWzmEmpWKMnDqRgb2bJQDJnuBZCqw5v5YoTQYjXSWYLIy8LWmDJm+jrqVQqhZsSgDpxWA6d+NXoHOlEcBd35UkGUw8MIHC8jONDH4X00ZPG0tdaqESjANmLKeIa81YdBrYpkr0JnyAqsATDmjIWDhwC7VaYPVyhvDlmHKsvB2z9qMn7WRWhXDqVI2lKgvfqFvr7q8/mL9R7OX/0G1CsCUZ7LNNitnL8dx83Y6F6OTsNkhPMibK3GJ+Li74a5XczE2iULBvkQEe1MsPKDAcflP15nyxiTJ3HiHA4VCgcFiZfPes1yNTUEt9uPEDoodVGo7dptKOjBFwIDDbkaFkmerFqdSicJOmWZHOjfFZ2e+/T9vG/gfK5nsDis3b6ehVCjx9/ZErRabuQ4sVisWq9NIk0a/QmLNCQ+F8ITbUWCVv2k1enm9KNkmM8mpGbjqtfh6iT078f0/y23wDwCTkBROiaFw2EGhIjohhQPHLuLjqaNy6XD8fbwlYi7eSCIjM4vyJQqjVamx2G0YTCY8XPTY7A4MRhMeriJ010FqRjYXriZRLMwff28PHNik5/zg2eu4aFXUqRyZsxHslFX/BDn1jwATCH+QioxsI1t/Pcfm/WdpVCuS5nUq4OHmQlpmNis2H+Pgicv07FiPWuXDsVqtLF1/BBcddGxenbQsA9+t2E3NSsV5tmoJTGYzqzYdYtehq7zU+hnqVglFrdISeyudRT8fIvFGIl1bVqVyxUgpvQSYnnY59Q8Ak1iE7FJqTFm0g5NHYujfqxEtm1VAqVBxLT6ZKXO3sm7HaSZ80JIurWtKKbVi81EGjl9Dv171+eDVhqRmGnh98PfcTjEyfdzLlC8WRHpmBmOmb2btrtP0eaUevdrXwsvdhfTsLGYv2MX6XWd5oVMterSqipeby1Nv1z29YMrZ4RdK887DF/h09mZupmTzcf82NKtTRkqJ345fYezXm9i27zLvd61D1Lst0Ot0bD96hT7jlnPuQjxfDG7He90aSen11pglLPn5BB2bVWTa4LaEBvkTm5BK7xGL+O14LK+2q8r7PRsTWdgfg9HC7MW7mb50D8/VLcfAV+sTWcT/qQbU0wsmwGq3sWjTUcbO2IjS6mDa0I60rF9aLnlrdp9h6PR1nD4XR50qxVgwvgsligRyIzGFNyeuZP2u8yhxMO2D1rzXraEE09tjl/DDplOo1EqGvdqAj/71PHqthvXbT/Pa6CUkGbJo1aAyE99tTtnwILkUfvbtdj5dsJ0alcIY368t1UsXeWoB9dSCSVhl36w7IHf5LQYrUwe1pUe7Z6VFtn73OfpP/YkLV0VoiZqZg1vTre0zWKw2Pp23lfHztmFU2FFZFEzt3/JeMG0+A0oVYX6uzBzagdYNKpJtNPLuuJV8s+EoDg00fbYU0we0p3SRAFIysxg1Yz0zl+yjSoVQpg3sQN2KEU8loJ4yMDlteLPNxsJ1Bxg2YxM3Uw0M7l6fkW82w1WnZe/Jq7wx7kdOXYqXpnvr2iWYH/USAb7e7D5ynu4jVxIdnwxqFSqrg6kf3A+m08InABY7bWuX5OuoTgT5+rDz8EW6jfiB67fTQKGhU9PyzPiwDcG+Xly+nsjb435k854LVK0YzrRBbalXSQDq6VLJnzIwgd1hY/nWU/SduprEmBSa1CvNnNGdKRroTXRcIm+PXcrPB69J6eKpVfHl0I50bVmDrN/9RH3H/ciCdUdw6IRzSYHKav/3YLI7cNWqmdK/FW91rIXRZJPSbvaqgzgcKtQKBUN71GFI76a46PVs3nuON8as4NqNW9SrUZRZw16kfDHh8Hx6ylMHpn0nLvP22B85dimeAD9P5ozsSLv6FTGYzYyasYZpi/djUSmlt6Bx5SIs/Lg7IX7ebN53gZ4jVxKfkgJq5+9/CCaBAYudepVC+eHjbhQO9GH74Qv0HLGC2FtpMpvF392Vzwe3p+vzVaUz9OO5mxkzfys2m41uzaswuX97Av09nxo0PVVguhaXTN+JK1i754LMJHmvUy0m9m+Hm17Dqh2neWvcShJTjTIhV6NSMuGdJnzYtTFGs4X3J63k69VHQZObQPAIYHKAq1rBzCHt6dWmFulZBvqMXcmiTUdAq5Vgq10xlPmjXqRURDBXrifSY9gS9pyMxVWn5sNX6vHR681w0WmeCkA9NWASgBg162c+W7QHK1aKh/qzeHxXapQJ5/KN2/QesZSdx66BTiUnuWLRQL4f9wIVS0Vw4vwN2n64gOiEdBBSS+7XPQKYhMpjtdCmdgUWf/wy7i465q/dT99PfiTL5JA7KiobfPBKA6Lefg4XnZo5y/fy4dQ1ZJpt+Hp5MGtwGzo/VyXnlvnbU/7UgGndzmNSsY5PNaBWKRjYvQGj3mguP3+6YBvDZ27Fps3Z4rVY6daiKvNGvoBGq+HT+ZsYMXsnZoVNZp88MpgE4mx2IgK8WDShC7UrF+dc7G06DVzAmUuJzuXS5iA8wJ3Zw9vzfO2KJCSl0W3w92w5EiOlZ+OKYcyf0JXwEJ8c6STunz8V86cCTImpGbw6ajkbfj0t995Khvnxw8SXqVoqjMNno+nx0QrOxCSAzjm5bloVU/o1580XG5CcnkXPEQtZt+ciqNV3l5tHkUw5tZVmC2P7NOej3k0R2cB9J61izppDoMohuDDbeKFJGb4a8SK+nh4sWH2AvpOFdDKhtiuJerMxg19thEolSDHyb8nHYMoNJHHw3bp9vPvJBjKMRlQKFe+8UIMpH7SVa9XwLzbx6cK92LUiFECByF8K8/dk5Wc9qF4mnEOnY+g6/Acu3rgFyr8GJsw22tYtzryoLvj7eLJg7T7eGLcSqyKnPbsDPxcNc0a9SIfGlYi5lU7XwYvYc/KKtBpLh/rywyc9qFyiUP5FUn4mlc+FUmJqFr1H/8C6PedBqSDQy51FYzvTtFYpTl6M4+UhizkdnbPkSAvMQpOakSye0J1AHw/mrt7HW5NWyRy5O0vco+pMuVMvlrpAV1ZP+xcVSxRh78krvDBwAXHJZtknWSwWOjcpx7yoV3DRq/l43jZGfb0Zq1KB2q5gyGsNGPl6MzSqPIDOZ9DKt5LJGdbhYNX2E/Qeu5KULCOYFbSoHck347oQ6OPF59/vZNDMjZhl6EnOpBpMDHmtEVHvtJAxR0M/X8eURb+C9j7OpcdY5sTGsJtKxbwRnejcohqxN5PpOfwHth+Nvmsd2uwU8XFl+SfdeaZyJLuPXaH3qKVcvJ4sJWaVksEsnfQKJcLyb1JnvgWTeGmzDEb6f7qSOWuP4VAqUdkdjOvTnMG9GpGUZuClgd86J1SdR6k1GPl27Mv0aFsDoWt1G/oDmw9eAdV9Su/jgAk7KoeWgS/XYPx7bTDZbPSd+CNzVx8E7V1Jo/49Jmpwj3qMeacVaVkmXhuxmJ+2HQedK/rfg/RmDGlD7w7P5DN5dLe7+RhMDo6fj6PbR4s5FXNL6kdFA9z5ZmxX6lcvwY5D5+k2dDE3Ugx3zX0ceOmVrJzUkya1SnPsYhwdPpjPtbwugdyxeRwwiTXX5qB1/RJ8G9UVXw9XomZvIGr+dhzKPBLPbKNJzWJ8N+5lCvl7M3XxdoZ+8QtGcb3RTM82Vfnio0545tNwlXwMJpjz0z7envATNqUDzFYaVC7Kssm9CPB1Z9KCXxj11XbMMjAux3dkM1OjeBDfj+9BqWIhrNt9hp5DF5FstOQBXA6aHgdMon2LiaqlC7NsUnciiwSwcO0+3pm8nnRDHr3JDkE+riwZ35mG1Uux99RVOvX/nviUDOnXKhPqw8IJXalaJn9uBOdbMJksFoZ9vp4p3+4Ady1Ki423X3iG6YNfINNg4o0xS1my8TTo8yxxFgstahRl/thXCA7wYe6K3bw/5WeyhPadqyj/FcmUA6YyYb4snNCDqmVC2XTgHK+OWE5cckYeoCqkk3Pm4Hb0ebEu12+l0X7gNxw+HSfv765U8PWwTrzcukZOTl7+8jflWzDF30qly6CF7DoRLSfLQ61g9rB2dG31LFdu3Kb70MX8dvq603GYW0xmOjeuyNdjOstw3Ylfr2f0/F+x5FXQ/yqYbGZCffXMG9WFZrXLc+h8NF36L+JyQuq9fTBaea9LLT7t3w6R6tJ/8hpmLd8HGgVqFAzpVpuod9vkYLsATP8TBfLwueu0eusrErJM0hryd9Gwevpr1K5UjN3HL9F58CLiU7LzmPsKMFn4V+tqkkZQ+Hf6fLyCuasOyXCTB8pjLXNCkNjwd9Ux+6N2dHquBhdjEujw7jecvnH7LvucuInVznM1w1g4ricBvh58sXg3/SavBa1wqNpoWbsESz7ujodL/gvzzbeSae32E3Qf8QNpJqETOQgNdGfrl30oEeYvA/pfG7UMs0hDyn25HUKvsfD2S/WYNaQNBrOFl4d+z+ptZ5zxSfeXxwUTDlzUaqZ90JI3OtXhZlIard6Yz5Grcfe6HWx2IiN8WTPlVcqGBbF00zG6Dl+EXSjqFhtVI4NZ9UUvwoL9/icv5ZO8Sb4F01fL99D/8w1km6wyAaBptXAWTeguw04mzdvM0JkbceQFiaARtFro170R095vJfWqrkO+Z+2uMyC5ve8rDwHTW0IP2yKC4/6NY9EO4955jmE9G5NpMNL0tTnsPx9zH5hsBHi5svzTHjSoEsmuw5d4cchCEtMNYHVQMtiHhZO6UKN80Sc5z/+TtvIlmAQd4PAZ6/l44R7swlozWni1rTCrX0SvUzPkszVMWbzHGSGQkzMn02xtMPjV+nz8TgtSMox0HbCEjftOgcvDwORAabYzrX8r3uteX8aAvxm1nKVbhCTLlXh5coNtFtn+iLebM+b15hiMZhr3ns2+M7FOMAlyVQloG956JfNGd6Zjs6qcunSDLoO/53R0kuxrIV8P5o/qQPM65f8nAHiSN8mXYBIJke9MWsU3Px9D5XBgzjYysHdDxvdphcNuo//Hq5iz/hhKjRKrzSETKAUABbRGvtGYob2akJadRef+i9l88CIq3YNnoohYca3VxicfNOftLvVlnPd7E1exeOMJ1Hq11MUENuwOO1aLQyYfWC02Rr3VnBGvNcZqtdHinbnsOnMDjVohDkNG4VDgsNpxUzsY3/d5eneqS/ztFF4dsYSdJ66jVCsI1OuY8mELOj5X/UnO8/+krXwFprwcAccu3JAbpkq7HYvNiq+vB0X8RWYuXL+ZRLrRKidYkE/YbM78f6E+Bfm4ERzghdlq5WJsIiaTDVXeDd6cYRd1hVM8wNeVQH9vHHY78bdSSE43oMqJeXIoFNjtDmxWwVUgdGs7Ad4ehAZ5yzTyyzduYbDaUIkETAEmmWvuFFK+nnoCA72xWKzEJqSQbbKgFABWqClfPIiQQC+ne0Cy/P5PsPAf3yRfgUnE0pqtDrKMZtRKpTwlQIy3+HfEVz+xYuNZtHo9H75ci+5tnskhkHCOkZgoQS84ae5mlm0+idLVhRG9G9OlaUUnk+59QykkkwDch5+tZuvBaNx1Soa/Voe2jWs4WXcfqA8mg4ExX4lTDU6iU6uIeus52jWuKGF8h85CqSA1PYuRM9aw5eA1dHoVY/u0pl398lhtNudqbBN8BuDuqsrhMsgfvJn5DkwnLyXy9dK9ZJvNIifACSaFiv3norkWl4ZSraZCUX9KhoqEx7yTrhD6LeeuJHLpRjKW3zeJK0UWpmQhT6eoeEgRUmfn6RhuJ2ejVjo3YyOCfAUNykOkhQqHzcShCwlcu5kqGVGqlixE0TtBbzncKA4lJpuDg2evEXc7G4dSQY3ShYkM8cZuF6ELYLPYCA/w4L1Xm+HrIfS5AjD9x2LzYQ0kpRs4fSkOc87bKylKFJCaYSDbYJCWnYenh5NgIg9GxDIklqXMLBMmgxmrw4aXuzt6qaQ/vCixk5SRjcFolZLF28MNN6EvCTfDA0uPU/oIToLsLBMKpQJvL1dcNLmWXw55BgrsCkF8YcBqskqp6u6uR3enHtjtdrz0WiqVDkMnMmXkzf7/r3X5SjL90VlvHy/YyJrNZ9Cp7LzZuTZdWtd+ACFmm4lp83ewbscJNDoV/Xo1pW19sQz9u+Jg8NQV7DlyBb1aS7+eDWnT0Bmv/bBitVuZMm8bq3edxFWrYUDvxjxf+0GrLNOYzYQvN7L/RCxqjYIBrzWl2TPiLJb7S+7b8P8fSKLn+QpMTlEjlgIn95ETXM7/vzzye5asOAJKLRPea8hHb7a4b5FTkJGZzXvjVvPt6gPSXJ88oBUfdm8oZ/ABnQmFJJlv33cuP+++jMYFpvZvzjsvN75z19ypz53qbJOJN0esYOGaA6DTM390R17tUDOH0sdZWyjhSampMmhv8+7LoLHz5ehOvNW+7h29ylnv/tb/K4L+iTaaz8CUO+1531QnmAZOW8XCtYdQ/M6rNOy1BrzTRUz6vcVgMkoa5qUbT6DXKBnxRmN6d6z3b5cQkdD5+ugfZOqUUJQnvtmMbm1EvNH9OozwwoNRKOyT17B44yFctHqmDWjLSzLz5I4bXn4WKVFvT1zKpj3ncddr+WRAW15sUu2JTuzf0Vi+A1NyZhZnriZIkzx3ilQKBeevJsoIR6HQlggPJCzI6x6JICorbQ7OXrvNjcRUGetfPNyfIkE+d5jh7pkA0bjdzqkrCSQkpkjq1LJFQwgP8cb6gDUn/Fhya43zsbe4cUsw0ikoFxFIoQBBBJZHzigUWCwWTlyKIzktG51GT+miAQT6ut+xEgVzi4eLlgqRhdDkTXL4OxDyGPfMd2DatP8cPUcuxWCySCVXTJPYbbcpnZySSqVKZswK8/r+okOJWqnCqrQjjHABSPHfHxWRCiV8TNJPZBdOSsER96ArIbcNUV8o1Tar5d+2L/qsVIm+CFNULX1NefshnJ/ligaxcmpPCvsJf1OBzvQYmH70qr8dvUj/LzaSZrHmif/PsZTkP3d9Ov+uVeFDkuSAf4wjp45zz4rq1NAe1LDu3ilv/T9qP6cL93Bm5rYiXobyoYF8ObQTgV5ujz44f3PNfCeZTFYrmdlmESX7SGD4m8f3L99epK97i6C/fHQecL4D01+enYIL/+sj8JSA6X4P1B95pB4c08er/Thzcm/L/737PE6f/nt18x2Y7qdBfjgt8oPguvvNg8qsHeeuf67J/+Ck537z6ODIJYzOqzyL4zTEPfI6CkS9e79x6nPOkj8U71x45jMwiUF2kGbIJiPDhLenOIJCREkqyDCYyMoy4u3pjl6rxGKzk5Zpwm634uXhik6txmJzRgiIKAIRn2Sz23FxUeOmdSHDkI3JbMPVRS15v80ym9yBVqXCZDVL3UXoMYKVLikpEzc3HZ5u+jw+J7EBbSTLYEKv1ePp5gxrEX+L/D7BgeDlrkWnEf1VynuL8BW1SkAp129lxySiDESWr9x4LADTf0+O4uB6QjI7Dl1Ar9PKTdC61UtJv9HBE9fQalyxma00fDYS4Y3ed+wqbi4azGYzTZ6twLXriQQH+pGSbuDgyYsE+blTOMSfQG9vftp+mEJBvqSnZVCjQglSMjI5cS6Gl1vV5vy1ODzdXfD1cmfTvlNoUZBiNFK3cimKF3Iy6JotFrYcPE9Wlkl6zoVpX75kETbvv0BmlhF/bzfKFAsm2E+Qeym4npBGSmo6ZYqHoM5JCTeYzPy49RARhf2pU6nkf3Ec/ztN5yvJZLPbENQ5IQE+eLnpEYMfGR7IzmOX8fqd0KtSyaL8duwCbq46/H082H8imiBfPRei4+naqi7nL1wnvIgPt7Ot7D98jvKRhYgoEoBKreO7tXtpWa8sF64m4ufrgZeHluXrD9DwmXK4qFQEB/pwIymVzOxsGlQtw/mYm1yKTuCF52rIBBhB1bz+t/OUKxaEWmnnwOkYGlaPZNuRK5KjqUxEAMXDg/BwE0dhwLmridy8mUjd6sVRa0RkgILz1xLZcfgs3l5etK5XFreHBO39d2DwZFrNV2ASpwYs3niA6uXC5QIgMnorlAjhakIq4YFelIsswuGzV8nMzCbI3499J64Q6OcuJZfYcL1+/TbhhbxIzLKx69BZykT4U7ZYYTQaHV8u30WpsAAMRgNtG1Uk7lYacTfTMBjMRN/KpFX9ilyIvo5G5eC5ZypxNS6Jvccv8tLztdCoFBJMP/92nsplCuPtrmfjnjM8WzGU307FYLXYKRseSJliIbi7OrNOzl5LJD4ugTrVItFqncdpLNxwAKvNys0UI8/VKkHNsvkrGfNvB9O9iuof2zui7qFzsVy4HENEkWBuJGZQs0KYDDY7dy2RAG93riemUbdqMRlzdOBUtFy6rsWlUq9yBMm30wgK8iYpzcjRs7GUjvAnyN8DV70La3edolnNEpw8H0PlcuEkpZuwGAyEFfZjwbrDPF+7LH6eenYeOENYiA+3Uk0UCfalVnnnhMvjL3aeRKsV5KhK3HRqnq0UyaZ9Z1AoVQQH+FKssBcBnsIJqeTK9WT2HrtCkWAPwoK9UKpUHDt/nWJF/IhPzsJsNPN8nfJSp8ovutPfBqZcT7ICOw4RmupQohDbC3+idFrtFslYm5KUSWCQD2HB/vKSqzducfNmCkUK+xEa7CvPSblwLVHurwkS0kKB3mRlGlHrdPIEpiuxt8XeCAFeWgoH+ZKUbiQkwJvbKZnSG+oiDt+xmfBy15GYapCH63i4uhJ/O51rcbcI8PGiWGH/nGPBxCU2om+mkHg7FW9PF8JDAtCqVVyJu83N2xmoVRqKhvnleLSdkuxCTKJU0Av5uuLt5S5BKQwIkSSRkJhMoJ9PTohw/lDE/yKY/mzSH25K512Zc2tcjU/i3OU46lcviZv+wcD+B6/J27b4VZhdwvIRb3Aur0Be0zr3813TX+ytibjsuyU3mMUZp3336ZzWo2hbSEXnpwcn1lnrXveC6JeztZxw0FxzXzZ+f9RBroPjYf6yR3cR/NmsiJb+vM5fd0s8MphESKnNYZdRgCqlSopfsZPu3Fy3y2VFdEN8FhuwasmaZkVEM4s9KvG9Vq3NETwOLHYx+HD4TAy3klJp+EwZdCq13M0XkkoMrzCdRby1NmfnXLYlMk1yUCDiwJ0AcrYnPqsETJSiX85awpKzOpTo1EpUd4i0cidPXPtgFKO8d04IrTXnfnrZh7xAE89kxWixybHQyjR0p7dKRvUqBZTygsa5QSxrOBSIdkURq5igObDZFTncrGK8FNjsTqY74SYQm8tiHCQ0c6kNBX+Y1YrVZpHWoEalcoI3Z3NQSLe7d3e+DDLSQsTO54yZyNwRRbg9nOH0zvF0vi7it38fhfowlf2RwCQe5PjZWLb8dg4/Xz0WBZQtVojaFSLkLn1MYho/bT4kFVGRw2+3KWj/XCWZObJsyyEyMiyE+HtiQ0HjWmWlmbz9wBn2H7tMk9rlqF4ugl1HLnDpWgIvNq8hTetVmw9JaLi6CZPcjaa1iuOi1bHl4EX2HbtC27olqVim6J2N2J2Hr7Bj/0VaNChDjXJhMtXoyNloDpyMIS4pi+KFPKTlJXxOoiSmZLD5t1M0e7Ysgb5iZz6vnLJz4nws2/ecxcvbDY1Wh4urnobViuInDyZUkZCUzt5jF4hJSCU93USdKpHUq1Fcvmgp6dkcPXeD6mVD5SlPooh08VupmTxTPkJmoohM3vTUTF5sVRU/TxeW/3KEshGFqF6hqHRr/LT1qEzb6tCsGtfiUvjx5wNUr1iU5+qUR6FQcu5qPPuPXeJSfJr0q3VtWY1ihZxEYSJbef2vJ2UIS6nwYCc0HA627z9NWoaF1o0rSIa67YcucOTsVV5+vjohAb4SRAnJGWw/cIHGNUs8MC4PA1De7x4JTOKCM1fiGTFjLe+83JAL12+yfdsZvhrXFW8vTzJNVvp/vIJSEd60b1qV+IRkqpQvKtOlo2avJy3TSL9XGjP52y2E+nsz+I1mbNt3lnFzNjNjeFfpk9l+8Axnr96iVzsRbmtnwJSVBAQFUL9SJDMWbmHkm89TpUwYWw5dZtr3W/i0XxvKFBMckE7Bvf/YVSZM+5moYe2pXCJYnuR04FQM9WqWRGGFhJvJ1K9REm9vp26y/eB5RkwGkAv2AAAY2ElEQVTfyKDejWnboMID43Qx5ibvjl/GG50bUr5YALN/2Iu/Tkf/Pk2lhJ79415KFPKlStlwtu8+w49rjzCobwvqVCtObGIqwz9ZQ+c2lWjZoBIWu4XJ83dgsdgZ+mZjKc8nf7eDK9cS+HRQB0np/NHk1Zw6G8+4QR2oWrYwyzYeJlMkl7arJX1Sfcf8QLdOdXihSWUuXotnza6TVC8fiaeHjsvR8VQvU1T6p0S5Gnebd6OW0apRWd7q3EDGVony05bjjJu+kfdfq0fXtrU4efUW837ay/i3n5fxU0Kybjt0kSGfrWbEm81p0+CPQpofhNYjgykmPomRM9fwSttnuJ2Sxt59lxn9QQd8PZ1v+tDP1hLgp6NBrdJ4uKooHhqMQqHii8U7SErLYvjrLfj8m00kJGcxaWA7Dp24zIg5O5g9/GWKBnty9PQVYhLSadGgEirsfDRrHXaNmrqlw1m/6xhDej8vj9767eQVZizbxSfvtpOBbblgEkkGYyf/xJghHSgaGsSIz9fSoEYkLeo9LAbbyOodp9h//Ap2hZJJ77XF7b6sXnG609uTljOwexPqVY7kyKnrjP1iDeMHt5cOyjmrfmPY660p5O8hY6f6j/0BD29XxvZrL6XV++N+xNNTx/QRnUhKyeLd8SspXTSQCf1ay+SB2Sv3cPlaAhP6tpEq1A8bjvDT1hNyuRrZpyUpKWkkZtjo0KgcSemZvDt2Ob3aVaN53YrMWboLo8Uqjy6732AR6VKbfjvFviOXiEnIZNz77Skic/Dg8KkrzFi4nYRbmbzZuR7VK0Xy7foDDOjWUHLgZxlsLPvlCCInUanQML5vK1wfg/D+kcEUfTOVAVPXEBnqxrkryXR5vgZdnqt8B56Dp64i3ZBO2O+H0jSqU55nKoTL5eDzhds4ei6Ori2qcPLSTRrWKEG1smHsP36e0XO3M3NYV4oFe3Lk9FUuX0+mbZPKMvlx6Mx1ZBpt1K0cybpNR+nZrgbN65Xj1xNXmbV8N5+825oiIu0oRzKduBDHuEkrGDOsExFhQfQdsYzm9UvTqUXVexYwMfhHzl2XNM+VSxflq4XbGP1eM6qVi7znVbuRkMxbn/7IgG6NaFA5kusJSQz7fA0f9mhKZlY2s5b/ysT+HQkNdPJ3f7NqF2euJjKhX0cuRN/k519PcuJwHG1aVsXVVSU94WIrZcRbz0u3wZcr9shlfUI/wQoMG3aclImkW/ael26OxrVKyJelTf3y3E7LpO/4FfRsU53m9cozfsYv2GwWRvRrcZ+CryTudhqfLdlJqzrl+fTLrfToUI0uOWOw/+RlYuJvY7Mq+GH5fpo3q0SqIZsBPZqi1ag4Lpb2g5cIC/JhztLfGDegPdVKP/r5Lo8Mpqs3khgzYzV9ujXm3OVENu0+x5A+zeUSZXXYGfTJaiqUCualllW4nZItD1AWUYJTv9vC1RsZvPvyM/j7et2RZCcvxDLos7UMe6cVtSuEsmHXKW6nm+jesjoOu5VBX6wlKMCXAd3qMXTCWjRaO+MGtmf/6Wg++XYHn/ZrLd+4uJvJFAnx48zlBKImLGPsiBcpE1mEyfM3s/d4NCP6tKB4uC9miw0PV+cBzV+t2CXf6BJhwSxafYhSkQEM+ldT1Iq7CmfMzWReH7eCAT0a0bh6MX49flmSXAzt2RSz0cgHUUtp3LAivTo+K/mdJn6ziWIhAfLYi/2nrnD84nU8dG4sXL2fl1tVk4dE7ztxjYn9O+Dh6sKMZb9y8cpNJvVvI/cLV245SsmIEIqF+jH26w3s2n+Vob0b06FZFRJTMnkn6kd6dahCqwYVWbf9BF+t2Mu73RpQp3I4RpMFvV6Lu17Hqu3HOPP7/NSuVJRlW46TlZrFtGGd8PV0Z9fRi9yIT+HF52uydONBZn+zmfLlQpk5srvcK/xm1R7BDEThYC8WrjlM8aKBDH+ruTRenBLwj/P3HhlM4oCbSfN+oWe7Z6TS+vn3e0jNSGHIv54n02hi3MyfCfZ3oVbN0pw+H0+DauKY9kKMn7deivmRb7SSbG25pqkIu529ZIfMHytVPJhbKUbqVytGlZKFpS9n/OyN6F1UNKkVyaHTN6lbrRT1qhZl9dajLFxziBdbVkSlUJKakcUrbWqz//BFvvxmG337PE/9KiW5kZTO1G+3k5yUSXhRP0oW8aNFnbLEJqYzc8UO3ulUh9LhhViwZh+bfjvDuL5tKZ2jrIpO7jt1lYmzt1C/WjjlyoRwMymdisVCqVo2VOp0G7adZtWWY1QqXxgXVw1Gq00mBQjH6U87j3LqYiLdW9VkwU+7aVa7EpdiE9mw8wSf9O9A4UAvJn8jXrIkot5rg06lYuaSbVQoFUG7BuW4nZ7FJ9/soHqpYDo/X5NTl28w/vMNPN+8PN1bPiPPepn7414OH7tMiYgAggK8aFa7HK56BZMX7aBxjZI0q1GaTfvO8vl3O/igRwMa1Sojl7Cb8Um82bUhri46vv0d6OevxjGxX0fOXr7Osk0HpZFSMiKYJav3s2HrcYYPbC9Pn3qUE4YfCUzCEhBiXmyyeru7UCoihPRsM6cv36B00WBp9l+PS5GmqU3hkKnbpYuFyNO6L0XfxGgyEVYogEA/EeSf66lxSIfd+Us3SMvIIjwshIgifvLXlLRsYuOSEVSDIq8/0N+LwkHeWG12rsYmkJFlRKVSyBx/fz8vwkL8iL6eSFxSKqHBfhQJ8pPvUYbBIKVoepaRssWCCAnw4satVG4kJlM8NFCeFnDtRiIJt9MILxRAcID3HctHPOut5AxsVjtarZbgIC+CfDzuhIcIc/1ybBJXb9zG001L2cjCMopAuDOuxSWSlW2meFgIVotJZszcvJUuj6ovFhaIp7uec1fiMFoslAgvJMfr7OVYvDzcKBYaKC2tpLRMTCYzhQJ95REZsXGJeHmK30Oku0C4BS5GJ3AjMU06T4sW8Sc9M4vLsbckl0LhQD8Sbidz7YZwfnpKb704985sMBEZHoybq4u8f1xiKhEhftLZej0xmWLhIZLgNVo4gW+nElokgGA/L4RD4c/KI4Hpzxop+L1gBMQIFICpAAdPbAQKwPTEhrKgoQIwFWDgiY1AvgJT7p6cXJ+f2BD8/23obmRF/njafAUmsS9pvX0La3S0DB95aovY1HV1RVeyJCqd2GD+c0vq/8NY5CswCfikblyHJWqiOG9ebng+jcVhsaKMCMVn+ucoworkE3amfGbNCTAlrVqK9f0hqAy2fJXt+jigd1gsKCLD8VyyEFVksQIwPc7gPWpdEX2UffY0th27nDRN+UOVeNTHu1NPEGWofX1xadUapbfbfXFRj93c/+yCfLfMCZIBu6Aj+X9Q/jxq8a93Ui7hggZIBrI9XpDaX7/rf3ZlvgLT/Y96f3DuvZRaf8RVcrelvPmzud/mfnd/YG/e+99/3f3XPCz4NS/4/sx8yI9CN1+D6T97j/7a1WJPTmn9/VwLcXhPfpzxv/bYj3TVfwSm3HB7GQeeG3ovqZSd987NrXf+5STMkucE5P5+5/W9+87emZ8cPvXcKO/ccIPc3+/N18+9g1gQnG0Jz4G09RR3kwTuSp6797uXITM3/tzJyySJfO/8a5dnm6QtW4YiIwP3nj1Q6PUi0RuHQ4Tziee+G3ktE22cdFFycMSfIs5acJApFY57jgDLIQyWdWW9e9ZP5yiKHxWSYvquDBTXiWtyUxZyn89Zy/mj5KTPuSx3vvImTznbdjb7n9rG/xGYcjUXcYSDoP8TzG2i5HZK9FGEuIoYotwhkIRuIohejrHzKWSkTJ4DK+9fvgQ3gELlDM8X14sg/DtaRE5l2511xyHvKWKxRUi+mBjNHXA7md/kteK4iju5J84YaTnxuQkQOZMkbijO/7WLiU5KI3PKFFS1quPRrq3znRA+IXFSQc5MymdyiISKHDCJZArxlYhoV+YkHDjsEhjKnKdwsn/fLaLPoi/iecXrJ36Xr4RsRxyb4fxXUFHLNIY8DGPimURf1Hn6ldtP8czOft6bnZM7Tvef3/hI4ihPpb8MJtFpS9Jtsnf9iuXUGcjMQFWsGO7t26EJCsSWkYFh524sRw/L4Dm3yjXQN2koz7LN3PgzJN1GuOPM2NBWqYa+Ri2yT51GceggDrUDhU4PKWlQsRJ2Tz/YuwfsmajsGpSuXqhr1UBdujgOs4mMdT+jddGjadwEm16L9cxp2LINu4cX6pbP4RIUjMNqI3vrdgjwR1e1sry3KJbEm1h27cF07hw2swV1taq4VKqMZdsmHCnJ2KtXx71uQyzJKWRu+AX78SPovH3R1ayBtmFdmQOStHIF+sAAXBo1luEm1iPHsO3YjjUkALfWbVG7e5Jx8CC2Xbuwi5eiaTM8K1TIc8a0A6vBjGnjdpTFi6GpUFLCTL4fDjtZu/dj3/srSnd3VG1a4/DxwfrLBoi/BTVqYo6NwTU5Dbu7DoXRLjgy0L/4ArjqMV+6iPW3g5gvnpfhMZpna+PetDFKvV62bzx9HuO587i3bIb6Pzzj7vHBJIhAfw+rNSfeIn3WTNRWO+rSZbBduYD5SizuAweijwglbdoM1BlZKGqWw3LyHNafN6Hv8hIevV4lY+kyjLO+wrVXVww343EcOoLvV7NxiATJj4ZjM2Sje70HxrMX0ZQqhbZcJdKGj4D4WNzefB3T5h1Yb9zEd9ZnqEKLkDR5MuoffsJl0IeoX+oASckYoyZiDy2M27tvonb3wBwXT+YbfVCUK4fHmBEodTocibfJ+GyafMNVZUtgOHJM5v179OtLxufTYMtOXGfPQF28OGmTp6HIzpQAMv52APveA+i6voS+ZzcyPpmKYv1W9EMHomnTHEfsdTI+GgLPPotXn7fRaDSYL0eT/cGH2BxWXKZPl2OUK13Fi2m9eIX0Pu+jalwfz8Hvo1AKpk5nyT5xiqwBAxGy1n3efJSFC5M+dTr263F4DvgAw8qlmGZ8herDfqh8/FGeOIZu4AAcF6+QsfAbCI1A5eKG+fBBtIWL4DV4IEo3V3m8RsrkyWg2bMVj3peoikf+R2rg44NJiFEHZC1ZhmnlStw+m4w+LBS72Yz5VhLqwCCse34jKyoKz88+QVOlCvbsbLI+/hTj5q14zJoJ6bdI/3AEHuNG48jIxDL1c9ymT4VyZUgfNBDSDXhO/hib1YbG3RWlzoW0UVE4Ll3CY+5XZK9ai3HSJLy+m4O6ei0yfliBceRoVL7euA4diK5Na7JmzICAQNy7dJbLbNbPG8ke/zEKhxrvL6ehqliejCXLsa5Zi9eUSahCgjGnZUBWJtqQEDJnzMC2/hc85s8l+/BBzNNn4Tl1CqpyZbGkpZM+Mgrbwb14zpuD6dBh7CM/xhFSGPVH/XFt3pSsEcNR1a6He7vWztxCk4mUPu+i0rngNX0qClWeNFCHA8PynzBM+AxriCdeX85EGxFxRzUQEsU09zsyZs/C/avZqCuUJ+3jT9A/8wyezZtiXL+O1CEj8Jw3G1XZsihT0lD6+JIaNQZloC/u7/UFvR57egaYjOgC/GXamTE6hoz+/VGdvYTnwA/Q9Oohl+y/alc8NpjkmmyzkTlsFIr4OHTzv5bLg0MASa1BpVVjXb4S07IVuIm3onAh+QYaDxwk7cMBuH7wHhp/f1L6DURR5xlUmVloM4zoJkShDCtM+sBBqM9dwtGsGeaMdPzffh1VUAhZw0aTfXQ/+pdeIGPnLrQ+AXiNGY3K25PMbxdiO3ICe7YBxfETuA0dhOFGDKqgANxfeAFbShqZs+bi0GmxLfsRl24v4Prm6ySOHosqJQWfWdOlXpSXEckwfRqZGzbhNWcO5u+/I+uXXwhc/RN2L2c0pmnDRgzDx+I6ZhRZidHoTpzGHp+M+Xo8LlGDsW7ZjLpWbVw6tJNLqs1oIPnNPqj0LnjOmIZSo72bXZtwi4zZs1H6+mFYshhV7974vPZqju7pTBi1XIshufcbKJ9rhr5mdcy/7pFSWhcYgGH9ekz9h6Lv1hWTxYaiSWNcSxUl/V+9UXXrikeXrljTM7Gnpzh3Ddw9UHl5krJoMdZTp9AnJWNPSpH9Ei/SX/WfPTaYxEDabRaSho5GeeI47ou+x2YzkzRrNpqT53Dv2AEy0zB9PhO3BV+jqykY+sF46jTp772L24cfovJ0J6PfUDw+fA9HRCHSR45H+2wtvAYNIDNqArbY62hffgGNzlWKfYVGjWHIKExHj0ivcOrSxbg91wTPkSNwaLRkfPk1miwLmg6tyIr6GM5ewl4oANdXX0DXvhPGX38lZcrn6Js2xfrzL7goVOinTyZ77nxMR47gPX8umuCgO5JA9nf6DNLXrcNrztdYV60h65vv8F74LapyZSQ4svftxfD+AFyjRpMdcxGdVYG6fiOyx4zHHBuLzt0D7ft9cG3ZQoLUbjKS9ObbUul2n/UFGldXFHYbDoUK09q1mL9djKPFc1h/+AECg/CePg21v59UmIVSL3S+jAmTsG3eCuXLoWncAE+hF4mky/UbyB48AtfBAzG5anGpWQuNq570V7qjbVAf3ZBBWE6cIeOr2diz0/Do+wGa8AhShgxCGVIIbYYd4+afcZ04Grc2bf6yi/QvgMmZdW/cuoO0AUPQde+KW+9eGLZsIWPMWDwnfYo+tDApr7+OvVwFfIYPRR0YSMaSJZg3bMJnyidYz54ha+AoPD+diLpeLVK798Lh6o735IlkjxqDOTUF71kzJO925tEjuJUpheHTaRiiL+EzZx7GjZsxffYZuvf7oe/+MqYF30NcIq7DBmK+HkvasCgcm7bg+dkE9B07kDpzBo7bt6D6s9iuRmNdsRzvd9/BXKQwmYOH4NKoEW69eqFxdcGUlYkmLJTsOXOwrPkZz+++xXQjhowBg1FXr4LHkI9QenmS9fU8TPt24zXlU7JX/YTaaMGtf3+sZ8+SMWwM9p27cF/wJfp2TsnkyMok5fW3UOhd5JKuMpjIPrQXVfEyGKZNxebni7pCZexnzmFcvhyv8aNxb9sux/YSi5IKw57dpL/bD01IqASkLkKkk4Hhxx9JixqP95yvUVQoi+H4MRQWC7btuzFv3Yz72DFoK1YiddwkFKeP47lgLtYTx0lf/hPaenVQ2BRkf/cNniUicP90CkqvezOcH9Wqe2wwSUtchIIYjRgXLyVz81Ychf3RZpmxGgx4DRyIrlxJMn9cRcaiRVLxU4cWwpKZgXur9tKSypq9AOO2TejqPANePjguX8PlhY7YtSqsM2ZhtllRNmyK/VYsSvS4PdeUrNmzMMXGoHmvL15Nm5ExfTrW3b+i6dYV87EjEJeA58Ah6GtUwnr2PJlCp2jWCHVwKGmzpuP6Uid0HTuSvus3MkePwCUsAt2wodgPHiR78RJUDgUu4UWwVK2GW6MGZM6cg/nYUTwGD0TXsC7Zq9ZgW7YCRYAvjkLB2LMtuLZvg75cGW5HRaHOMuA65CP0JSOxnDiNIWosip6dcW3bAYWwJHdux/zFbBRubtjq1UEVHy/NNXVYOJkrlqN75x08mj+HYet2MqJG4latMm5DhqMqUvjO8mvPyiBj8EgIKYznkA+k3mWJjyd91pcYt+1C3bwpWnd3DKdO4dWtK6qSJcn8ai7KhHg0gSFkXruKvmQJtB07Yf76a8wqO94jRmK3WUkfNALbxVN4DPgI97atJCfB45a/BCbBUyFdGzY75ugYzGdPSKIKVcWKKAoVkkQOQizbrl3FcuacdCIpypZBV7QEtvRUbJeuydw4pUk4Buyow8PRFgkl69JlNCmp0ny2Ci+zzYC6SFFUvycv2mKuYjeZsfv44la2DNbMdCyHj+JQanFoVaisNhShoegjwp1H4cbEYhcfLDZs8TEQHIymaAS2+ASs16Ol/0lVsjRaXx8sly5hPX8JhZsOTeXK8tQA27mLWE1GVEF+aEuVcpJJXLiA6eQJaQmqKlVBHR6KMj2D7LNnUQoCi+LFUQYHoBB+NxFz5eKCOkRk79gwRkejSEpBodZgNxql5CC0EJhN2G8lQqEItOGh2OPjsMXGoFWpUURGgo+v9KvlutGsl69g12nRFnGGplhTUjFduiS9dTaHAp3JiEOvQ12hnHSqWrOMOC6cwxYdi8LHG1WlijhsNuznL2HVKdCXLS8dU0KiWkyZqP0D0ZUoKX1ij1seG0ziBs4Ne6dimHcL8o5HPMd9kOvLkaZvznZl3i1aMRi51+d+73TU3d2pyLuHlbvlef93eZ2kuY5NoWfe45SU93KS6eSW3N/FN07OkbuTJvWcO3/ffdZcj3muc/D+a6ST0aGQHm7ZrxwHZG5b9/KiSA1URgXkBkHk7ibc/0zOmveWu7Sq93K5SGex6LtkY8l1fub1nTt/F+VhOwqPD6OcthwPOyP0cSFZUL9gBApSnQow8CRH4C8tc0+yAwVtPT0jUACmp2cu//YnKQDT3z4FT08HCsD09Mzl3/4kBWD626fg6elAAZienrn825+kAEx/+xQ8PR0oANPTM5d/+5P8H3m9vRlu609OAAAAAElFTkSuQmCC"/>
        <xdr:cNvSpPr>
          <a:spLocks noChangeAspect="1" noChangeArrowheads="1"/>
        </xdr:cNvSpPr>
      </xdr:nvSpPr>
      <xdr:spPr bwMode="auto">
        <a:xfrm>
          <a:off x="3476625" y="1590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1809750</xdr:colOff>
      <xdr:row>0</xdr:row>
      <xdr:rowOff>85725</xdr:rowOff>
    </xdr:from>
    <xdr:to>
      <xdr:col>3</xdr:col>
      <xdr:colOff>1390649</xdr:colOff>
      <xdr:row>4</xdr:row>
      <xdr:rowOff>142875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13A12F71-C49F-433F-988F-DA7DBA34FC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24225" y="85725"/>
          <a:ext cx="1543049" cy="81915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a1" displayName="Tabla1" ref="A10:F56" totalsRowCount="1" headerRowDxfId="16" dataDxfId="14" totalsRowDxfId="12" headerRowBorderDxfId="15" tableBorderDxfId="13">
  <autoFilter ref="A10:F55"/>
  <sortState ref="A11:F55">
    <sortCondition ref="B10:B55"/>
  </sortState>
  <tableColumns count="6">
    <tableColumn id="1" name="FECHA " dataDxfId="11" totalsRowDxfId="10"/>
    <tableColumn id="2" name="CHEQUE No." dataDxfId="9" totalsRowDxfId="8"/>
    <tableColumn id="3" name="BENEFICIARIO" dataDxfId="7" totalsRowDxfId="6" dataCellStyle="Millares"/>
    <tableColumn id="4" name="LOCALIDAD" dataDxfId="5" totalsRowDxfId="4" dataCellStyle="Millares"/>
    <tableColumn id="5" name="CONCEPTO" totalsRowLabel="TOTAL" dataDxfId="3" totalsRowDxfId="2"/>
    <tableColumn id="6" name="MONTO" totalsRowFunction="sum" dataDxfId="1" totalsRowDxfId="0" dataCellStyle="Millares"/>
  </tableColumns>
  <tableStyleInfo name="TableStyleLight11" showFirstColumn="0" showLastColumn="0" showRowStripes="1" showColumnStripes="1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I69"/>
  <sheetViews>
    <sheetView showGridLines="0" showRowColHeaders="0" tabSelected="1" zoomScaleNormal="100" zoomScaleSheetLayoutView="130" workbookViewId="0">
      <selection activeCell="A10" sqref="A10"/>
    </sheetView>
  </sheetViews>
  <sheetFormatPr baseColWidth="10" defaultRowHeight="15" x14ac:dyDescent="0.25"/>
  <cols>
    <col min="1" max="1" width="10.7109375" style="1" customWidth="1"/>
    <col min="2" max="2" width="12" style="1" customWidth="1"/>
    <col min="3" max="3" width="29.42578125" style="1" customWidth="1"/>
    <col min="4" max="4" width="28.28515625" style="1" customWidth="1"/>
    <col min="5" max="5" width="26.28515625" style="8" customWidth="1"/>
    <col min="6" max="6" width="15.42578125" style="1" customWidth="1"/>
    <col min="7" max="16384" width="11.42578125" style="1"/>
  </cols>
  <sheetData>
    <row r="6" spans="1:9" ht="15.75" x14ac:dyDescent="0.25">
      <c r="A6" s="56" t="s">
        <v>36</v>
      </c>
      <c r="B6" s="56"/>
      <c r="C6" s="56"/>
      <c r="D6" s="56"/>
      <c r="E6" s="56"/>
      <c r="F6" s="56"/>
    </row>
    <row r="7" spans="1:9" x14ac:dyDescent="0.25">
      <c r="A7" s="54" t="s">
        <v>91</v>
      </c>
      <c r="B7" s="54"/>
      <c r="C7" s="54"/>
      <c r="D7" s="54"/>
      <c r="E7" s="54"/>
      <c r="F7" s="54"/>
      <c r="G7" s="10"/>
      <c r="H7" s="10"/>
    </row>
    <row r="8" spans="1:9" x14ac:dyDescent="0.25">
      <c r="A8" s="55" t="s">
        <v>81</v>
      </c>
      <c r="B8" s="55"/>
      <c r="C8" s="55"/>
      <c r="D8" s="55"/>
      <c r="E8" s="55"/>
      <c r="F8" s="55"/>
      <c r="G8" s="11"/>
      <c r="H8" s="11"/>
      <c r="I8" s="11"/>
    </row>
    <row r="9" spans="1:9" x14ac:dyDescent="0.25">
      <c r="A9" s="12"/>
      <c r="D9"/>
      <c r="E9" s="2"/>
    </row>
    <row r="10" spans="1:9" ht="20.25" customHeight="1" x14ac:dyDescent="0.25">
      <c r="A10" s="19" t="s">
        <v>10</v>
      </c>
      <c r="B10" s="20" t="s">
        <v>11</v>
      </c>
      <c r="C10" s="19" t="s">
        <v>0</v>
      </c>
      <c r="D10" s="19" t="s">
        <v>9</v>
      </c>
      <c r="E10" s="20" t="s">
        <v>1</v>
      </c>
      <c r="F10" s="21" t="s">
        <v>37</v>
      </c>
    </row>
    <row r="11" spans="1:9" ht="30" customHeight="1" x14ac:dyDescent="0.25">
      <c r="A11" s="13">
        <v>45862</v>
      </c>
      <c r="B11" s="26">
        <v>31711</v>
      </c>
      <c r="C11" s="37" t="s">
        <v>60</v>
      </c>
      <c r="D11" s="17" t="s">
        <v>50</v>
      </c>
      <c r="E11" s="15" t="s">
        <v>35</v>
      </c>
      <c r="F11" s="50">
        <v>3000</v>
      </c>
    </row>
    <row r="12" spans="1:9" ht="30" customHeight="1" x14ac:dyDescent="0.25">
      <c r="A12" s="13">
        <v>45862</v>
      </c>
      <c r="B12" s="25">
        <v>31712</v>
      </c>
      <c r="C12" s="49" t="s">
        <v>44</v>
      </c>
      <c r="D12" s="14" t="s">
        <v>61</v>
      </c>
      <c r="E12" s="15" t="s">
        <v>35</v>
      </c>
      <c r="F12" s="45">
        <v>3000</v>
      </c>
    </row>
    <row r="13" spans="1:9" ht="30" customHeight="1" x14ac:dyDescent="0.25">
      <c r="A13" s="13">
        <v>45862</v>
      </c>
      <c r="B13" s="25">
        <v>31713</v>
      </c>
      <c r="C13" s="49" t="s">
        <v>29</v>
      </c>
      <c r="D13" s="14" t="s">
        <v>64</v>
      </c>
      <c r="E13" s="15" t="s">
        <v>35</v>
      </c>
      <c r="F13" s="45">
        <v>2000</v>
      </c>
    </row>
    <row r="14" spans="1:9" ht="30" customHeight="1" x14ac:dyDescent="0.25">
      <c r="A14" s="13">
        <v>45862</v>
      </c>
      <c r="B14" s="25">
        <v>31714</v>
      </c>
      <c r="C14" s="49" t="s">
        <v>49</v>
      </c>
      <c r="D14" s="14" t="s">
        <v>66</v>
      </c>
      <c r="E14" s="15" t="s">
        <v>35</v>
      </c>
      <c r="F14" s="45">
        <v>3000</v>
      </c>
    </row>
    <row r="15" spans="1:9" ht="30" customHeight="1" x14ac:dyDescent="0.25">
      <c r="A15" s="16">
        <v>45862</v>
      </c>
      <c r="B15" s="26">
        <v>31715</v>
      </c>
      <c r="C15" s="37" t="s">
        <v>74</v>
      </c>
      <c r="D15" s="17" t="s">
        <v>15</v>
      </c>
      <c r="E15" s="18" t="s">
        <v>35</v>
      </c>
      <c r="F15" s="46">
        <v>3000</v>
      </c>
    </row>
    <row r="16" spans="1:9" ht="30" customHeight="1" x14ac:dyDescent="0.25">
      <c r="A16" s="13">
        <v>45862</v>
      </c>
      <c r="B16" s="26">
        <v>31716</v>
      </c>
      <c r="C16" s="37" t="s">
        <v>75</v>
      </c>
      <c r="D16" s="17" t="s">
        <v>65</v>
      </c>
      <c r="E16" s="18" t="s">
        <v>35</v>
      </c>
      <c r="F16" s="46">
        <v>3000</v>
      </c>
    </row>
    <row r="17" spans="1:6" ht="30" customHeight="1" x14ac:dyDescent="0.25">
      <c r="A17" s="16">
        <v>45862</v>
      </c>
      <c r="B17" s="26">
        <v>31717</v>
      </c>
      <c r="C17" s="37" t="s">
        <v>53</v>
      </c>
      <c r="D17" s="17" t="s">
        <v>83</v>
      </c>
      <c r="E17" s="18" t="s">
        <v>35</v>
      </c>
      <c r="F17" s="46">
        <v>3000</v>
      </c>
    </row>
    <row r="18" spans="1:6" ht="30" customHeight="1" x14ac:dyDescent="0.25">
      <c r="A18" s="13">
        <v>45862</v>
      </c>
      <c r="B18" s="26">
        <v>31718</v>
      </c>
      <c r="C18" s="37" t="s">
        <v>54</v>
      </c>
      <c r="D18" s="17" t="s">
        <v>83</v>
      </c>
      <c r="E18" s="18" t="s">
        <v>35</v>
      </c>
      <c r="F18" s="46">
        <v>3000</v>
      </c>
    </row>
    <row r="19" spans="1:6" ht="30" customHeight="1" x14ac:dyDescent="0.25">
      <c r="A19" s="16">
        <v>45862</v>
      </c>
      <c r="B19" s="26">
        <v>31719</v>
      </c>
      <c r="C19" s="37" t="s">
        <v>57</v>
      </c>
      <c r="D19" s="17" t="s">
        <v>16</v>
      </c>
      <c r="E19" s="18" t="s">
        <v>35</v>
      </c>
      <c r="F19" s="46">
        <v>3000</v>
      </c>
    </row>
    <row r="20" spans="1:6" ht="30" customHeight="1" x14ac:dyDescent="0.25">
      <c r="A20" s="13">
        <v>45862</v>
      </c>
      <c r="B20" s="26">
        <v>31720</v>
      </c>
      <c r="C20" s="37" t="s">
        <v>43</v>
      </c>
      <c r="D20" s="17" t="s">
        <v>50</v>
      </c>
      <c r="E20" s="18" t="s">
        <v>35</v>
      </c>
      <c r="F20" s="46">
        <v>3000</v>
      </c>
    </row>
    <row r="21" spans="1:6" ht="30" customHeight="1" x14ac:dyDescent="0.25">
      <c r="A21" s="16">
        <v>45862</v>
      </c>
      <c r="B21" s="26">
        <v>31721</v>
      </c>
      <c r="C21" s="37" t="s">
        <v>2</v>
      </c>
      <c r="D21" s="17" t="s">
        <v>84</v>
      </c>
      <c r="E21" s="18" t="s">
        <v>35</v>
      </c>
      <c r="F21" s="46">
        <v>2000</v>
      </c>
    </row>
    <row r="22" spans="1:6" ht="30" customHeight="1" x14ac:dyDescent="0.25">
      <c r="A22" s="13">
        <v>45862</v>
      </c>
      <c r="B22" s="26">
        <v>31722</v>
      </c>
      <c r="C22" s="37" t="s">
        <v>3</v>
      </c>
      <c r="D22" s="17" t="s">
        <v>17</v>
      </c>
      <c r="E22" s="18" t="s">
        <v>35</v>
      </c>
      <c r="F22" s="46">
        <v>3000</v>
      </c>
    </row>
    <row r="23" spans="1:6" ht="30" customHeight="1" x14ac:dyDescent="0.25">
      <c r="A23" s="16">
        <v>45862</v>
      </c>
      <c r="B23" s="26">
        <v>31723</v>
      </c>
      <c r="C23" s="37" t="s">
        <v>76</v>
      </c>
      <c r="D23" s="17" t="s">
        <v>85</v>
      </c>
      <c r="E23" s="18" t="s">
        <v>35</v>
      </c>
      <c r="F23" s="46">
        <v>3000</v>
      </c>
    </row>
    <row r="24" spans="1:6" ht="30" customHeight="1" x14ac:dyDescent="0.25">
      <c r="A24" s="13">
        <v>45862</v>
      </c>
      <c r="B24" s="26">
        <v>31724</v>
      </c>
      <c r="C24" s="37" t="s">
        <v>42</v>
      </c>
      <c r="D24" s="17" t="s">
        <v>18</v>
      </c>
      <c r="E24" s="18" t="s">
        <v>35</v>
      </c>
      <c r="F24" s="46">
        <v>3000</v>
      </c>
    </row>
    <row r="25" spans="1:6" ht="30" customHeight="1" x14ac:dyDescent="0.25">
      <c r="A25" s="16">
        <v>45862</v>
      </c>
      <c r="B25" s="26">
        <v>31725</v>
      </c>
      <c r="C25" s="37" t="s">
        <v>45</v>
      </c>
      <c r="D25" s="17" t="s">
        <v>84</v>
      </c>
      <c r="E25" s="18" t="s">
        <v>35</v>
      </c>
      <c r="F25" s="46">
        <v>2000</v>
      </c>
    </row>
    <row r="26" spans="1:6" ht="30" customHeight="1" x14ac:dyDescent="0.25">
      <c r="A26" s="13">
        <v>45862</v>
      </c>
      <c r="B26" s="26">
        <v>31727</v>
      </c>
      <c r="C26" s="37" t="s">
        <v>41</v>
      </c>
      <c r="D26" s="17" t="s">
        <v>28</v>
      </c>
      <c r="E26" s="18" t="s">
        <v>35</v>
      </c>
      <c r="F26" s="46">
        <v>3000</v>
      </c>
    </row>
    <row r="27" spans="1:6" ht="30" customHeight="1" x14ac:dyDescent="0.25">
      <c r="A27" s="16">
        <v>45862</v>
      </c>
      <c r="B27" s="26">
        <v>31728</v>
      </c>
      <c r="C27" s="37" t="s">
        <v>55</v>
      </c>
      <c r="D27" s="17" t="s">
        <v>83</v>
      </c>
      <c r="E27" s="18" t="s">
        <v>35</v>
      </c>
      <c r="F27" s="46">
        <v>3000</v>
      </c>
    </row>
    <row r="28" spans="1:6" ht="30" customHeight="1" x14ac:dyDescent="0.25">
      <c r="A28" s="13">
        <v>45862</v>
      </c>
      <c r="B28" s="26">
        <v>31729</v>
      </c>
      <c r="C28" s="37" t="s">
        <v>4</v>
      </c>
      <c r="D28" s="17" t="s">
        <v>64</v>
      </c>
      <c r="E28" s="18" t="s">
        <v>35</v>
      </c>
      <c r="F28" s="46">
        <v>2000</v>
      </c>
    </row>
    <row r="29" spans="1:6" ht="30" customHeight="1" x14ac:dyDescent="0.25">
      <c r="A29" s="16">
        <v>45862</v>
      </c>
      <c r="B29" s="26">
        <v>31730</v>
      </c>
      <c r="C29" s="37" t="s">
        <v>56</v>
      </c>
      <c r="D29" s="17" t="s">
        <v>82</v>
      </c>
      <c r="E29" s="18" t="s">
        <v>35</v>
      </c>
      <c r="F29" s="46">
        <v>3000</v>
      </c>
    </row>
    <row r="30" spans="1:6" ht="30" customHeight="1" x14ac:dyDescent="0.25">
      <c r="A30" s="13">
        <v>45862</v>
      </c>
      <c r="B30" s="26">
        <v>31731</v>
      </c>
      <c r="C30" s="37" t="s">
        <v>40</v>
      </c>
      <c r="D30" s="17" t="s">
        <v>20</v>
      </c>
      <c r="E30" s="18" t="s">
        <v>35</v>
      </c>
      <c r="F30" s="46">
        <v>3000</v>
      </c>
    </row>
    <row r="31" spans="1:6" ht="29.25" customHeight="1" x14ac:dyDescent="0.25">
      <c r="A31" s="16">
        <v>45862</v>
      </c>
      <c r="B31" s="26">
        <v>31732</v>
      </c>
      <c r="C31" s="37" t="s">
        <v>39</v>
      </c>
      <c r="D31" s="17" t="s">
        <v>21</v>
      </c>
      <c r="E31" s="18" t="s">
        <v>35</v>
      </c>
      <c r="F31" s="46">
        <v>3000</v>
      </c>
    </row>
    <row r="32" spans="1:6" ht="30" customHeight="1" x14ac:dyDescent="0.25">
      <c r="A32" s="13">
        <v>45862</v>
      </c>
      <c r="B32" s="26">
        <v>31733</v>
      </c>
      <c r="C32" s="37" t="s">
        <v>73</v>
      </c>
      <c r="D32" s="17" t="s">
        <v>63</v>
      </c>
      <c r="E32" s="18" t="s">
        <v>35</v>
      </c>
      <c r="F32" s="46">
        <v>3000</v>
      </c>
    </row>
    <row r="33" spans="1:6" ht="30" customHeight="1" x14ac:dyDescent="0.25">
      <c r="A33" s="16">
        <v>45862</v>
      </c>
      <c r="B33" s="26">
        <v>31734</v>
      </c>
      <c r="C33" s="37" t="s">
        <v>72</v>
      </c>
      <c r="D33" s="17" t="s">
        <v>62</v>
      </c>
      <c r="E33" s="18" t="s">
        <v>35</v>
      </c>
      <c r="F33" s="46">
        <v>2000</v>
      </c>
    </row>
    <row r="34" spans="1:6" ht="30" customHeight="1" x14ac:dyDescent="0.25">
      <c r="A34" s="13">
        <v>45862</v>
      </c>
      <c r="B34" s="26">
        <v>31735</v>
      </c>
      <c r="C34" s="37" t="s">
        <v>51</v>
      </c>
      <c r="D34" s="17" t="s">
        <v>12</v>
      </c>
      <c r="E34" s="18" t="s">
        <v>35</v>
      </c>
      <c r="F34" s="46">
        <v>3000</v>
      </c>
    </row>
    <row r="35" spans="1:6" ht="30" customHeight="1" x14ac:dyDescent="0.25">
      <c r="A35" s="16">
        <v>45862</v>
      </c>
      <c r="B35" s="26">
        <v>31736</v>
      </c>
      <c r="C35" s="37" t="s">
        <v>46</v>
      </c>
      <c r="D35" s="17" t="s">
        <v>33</v>
      </c>
      <c r="E35" s="18" t="s">
        <v>35</v>
      </c>
      <c r="F35" s="46">
        <v>3000</v>
      </c>
    </row>
    <row r="36" spans="1:6" ht="30" customHeight="1" x14ac:dyDescent="0.25">
      <c r="A36" s="13">
        <v>45862</v>
      </c>
      <c r="B36" s="26">
        <v>31737</v>
      </c>
      <c r="C36" s="37" t="s">
        <v>48</v>
      </c>
      <c r="D36" s="17" t="s">
        <v>22</v>
      </c>
      <c r="E36" s="18" t="s">
        <v>35</v>
      </c>
      <c r="F36" s="46">
        <v>3000</v>
      </c>
    </row>
    <row r="37" spans="1:6" ht="30" customHeight="1" x14ac:dyDescent="0.25">
      <c r="A37" s="16">
        <v>45862</v>
      </c>
      <c r="B37" s="26">
        <v>31738</v>
      </c>
      <c r="C37" s="37" t="s">
        <v>59</v>
      </c>
      <c r="D37" s="17" t="s">
        <v>23</v>
      </c>
      <c r="E37" s="18" t="s">
        <v>35</v>
      </c>
      <c r="F37" s="46">
        <v>3000</v>
      </c>
    </row>
    <row r="38" spans="1:6" ht="30" customHeight="1" x14ac:dyDescent="0.25">
      <c r="A38" s="13">
        <v>45862</v>
      </c>
      <c r="B38" s="26">
        <v>31739</v>
      </c>
      <c r="C38" s="37" t="s">
        <v>5</v>
      </c>
      <c r="D38" s="17" t="s">
        <v>24</v>
      </c>
      <c r="E38" s="18" t="s">
        <v>35</v>
      </c>
      <c r="F38" s="46">
        <v>3000</v>
      </c>
    </row>
    <row r="39" spans="1:6" ht="30" customHeight="1" x14ac:dyDescent="0.25">
      <c r="A39" s="16">
        <v>45862</v>
      </c>
      <c r="B39" s="26">
        <v>31740</v>
      </c>
      <c r="C39" s="37" t="s">
        <v>47</v>
      </c>
      <c r="D39" s="17" t="s">
        <v>30</v>
      </c>
      <c r="E39" s="18" t="s">
        <v>35</v>
      </c>
      <c r="F39" s="46">
        <v>3000</v>
      </c>
    </row>
    <row r="40" spans="1:6" ht="30" customHeight="1" x14ac:dyDescent="0.25">
      <c r="A40" s="13">
        <v>45862</v>
      </c>
      <c r="B40" s="26">
        <v>31741</v>
      </c>
      <c r="C40" s="37" t="s">
        <v>38</v>
      </c>
      <c r="D40" s="17" t="s">
        <v>71</v>
      </c>
      <c r="E40" s="18" t="s">
        <v>35</v>
      </c>
      <c r="F40" s="46">
        <v>3000</v>
      </c>
    </row>
    <row r="41" spans="1:6" ht="30" customHeight="1" x14ac:dyDescent="0.25">
      <c r="A41" s="16">
        <v>45862</v>
      </c>
      <c r="B41" s="26">
        <v>31742</v>
      </c>
      <c r="C41" s="37" t="s">
        <v>70</v>
      </c>
      <c r="D41" s="17" t="s">
        <v>31</v>
      </c>
      <c r="E41" s="18" t="s">
        <v>35</v>
      </c>
      <c r="F41" s="46">
        <v>3000</v>
      </c>
    </row>
    <row r="42" spans="1:6" ht="30" customHeight="1" x14ac:dyDescent="0.25">
      <c r="A42" s="52">
        <v>45862</v>
      </c>
      <c r="B42" s="36">
        <v>31743</v>
      </c>
      <c r="C42" s="37" t="s">
        <v>86</v>
      </c>
      <c r="D42" s="17" t="s">
        <v>87</v>
      </c>
      <c r="E42" s="18" t="s">
        <v>35</v>
      </c>
      <c r="F42" s="46">
        <v>3000</v>
      </c>
    </row>
    <row r="43" spans="1:6" ht="30" customHeight="1" x14ac:dyDescent="0.25">
      <c r="A43" s="16">
        <v>45862</v>
      </c>
      <c r="B43" s="26">
        <v>31744</v>
      </c>
      <c r="C43" s="39" t="s">
        <v>69</v>
      </c>
      <c r="D43" s="17" t="s">
        <v>25</v>
      </c>
      <c r="E43" s="18" t="s">
        <v>35</v>
      </c>
      <c r="F43" s="46">
        <v>3000</v>
      </c>
    </row>
    <row r="44" spans="1:6" ht="30" customHeight="1" x14ac:dyDescent="0.25">
      <c r="A44" s="13">
        <v>45862</v>
      </c>
      <c r="B44" s="26">
        <v>31745</v>
      </c>
      <c r="C44" s="37" t="s">
        <v>6</v>
      </c>
      <c r="D44" s="17" t="s">
        <v>83</v>
      </c>
      <c r="E44" s="18" t="s">
        <v>35</v>
      </c>
      <c r="F44" s="46">
        <v>3000</v>
      </c>
    </row>
    <row r="45" spans="1:6" ht="30" customHeight="1" x14ac:dyDescent="0.25">
      <c r="A45" s="16">
        <v>45862</v>
      </c>
      <c r="B45" s="26">
        <v>31746</v>
      </c>
      <c r="C45" s="37" t="s">
        <v>7</v>
      </c>
      <c r="D45" s="17" t="s">
        <v>83</v>
      </c>
      <c r="E45" s="18" t="s">
        <v>35</v>
      </c>
      <c r="F45" s="46">
        <v>3000</v>
      </c>
    </row>
    <row r="46" spans="1:6" ht="30" customHeight="1" x14ac:dyDescent="0.25">
      <c r="A46" s="35">
        <v>45862</v>
      </c>
      <c r="B46" s="36">
        <v>31747</v>
      </c>
      <c r="C46" s="37" t="s">
        <v>88</v>
      </c>
      <c r="D46" s="17" t="s">
        <v>90</v>
      </c>
      <c r="E46" s="18" t="s">
        <v>35</v>
      </c>
      <c r="F46" s="46">
        <v>2000</v>
      </c>
    </row>
    <row r="47" spans="1:6" ht="30" customHeight="1" x14ac:dyDescent="0.25">
      <c r="A47" s="13">
        <v>45862</v>
      </c>
      <c r="B47" s="26">
        <v>31748</v>
      </c>
      <c r="C47" s="37" t="s">
        <v>52</v>
      </c>
      <c r="D47" s="17" t="s">
        <v>19</v>
      </c>
      <c r="E47" s="18" t="s">
        <v>35</v>
      </c>
      <c r="F47" s="46">
        <v>3000</v>
      </c>
    </row>
    <row r="48" spans="1:6" ht="30" customHeight="1" x14ac:dyDescent="0.25">
      <c r="A48" s="16">
        <v>45862</v>
      </c>
      <c r="B48" s="26">
        <v>31749</v>
      </c>
      <c r="C48" s="48" t="s">
        <v>89</v>
      </c>
      <c r="D48" s="17" t="s">
        <v>12</v>
      </c>
      <c r="E48" s="18" t="s">
        <v>35</v>
      </c>
      <c r="F48" s="51">
        <v>3000</v>
      </c>
    </row>
    <row r="49" spans="1:6" ht="30" customHeight="1" x14ac:dyDescent="0.25">
      <c r="A49" s="13">
        <v>45862</v>
      </c>
      <c r="B49" s="26">
        <v>31750</v>
      </c>
      <c r="C49" s="37" t="s">
        <v>58</v>
      </c>
      <c r="D49" s="17" t="s">
        <v>32</v>
      </c>
      <c r="E49" s="18" t="s">
        <v>35</v>
      </c>
      <c r="F49" s="46">
        <v>3000</v>
      </c>
    </row>
    <row r="50" spans="1:6" ht="30" customHeight="1" x14ac:dyDescent="0.25">
      <c r="A50" s="16">
        <v>45862</v>
      </c>
      <c r="B50" s="26">
        <v>31751</v>
      </c>
      <c r="C50" s="37" t="s">
        <v>68</v>
      </c>
      <c r="D50" s="17" t="s">
        <v>34</v>
      </c>
      <c r="E50" s="18" t="s">
        <v>35</v>
      </c>
      <c r="F50" s="46">
        <v>3000</v>
      </c>
    </row>
    <row r="51" spans="1:6" ht="30" customHeight="1" x14ac:dyDescent="0.25">
      <c r="A51" s="16">
        <v>45862</v>
      </c>
      <c r="B51" s="26">
        <v>31752</v>
      </c>
      <c r="C51" s="37" t="s">
        <v>8</v>
      </c>
      <c r="D51" s="17" t="s">
        <v>26</v>
      </c>
      <c r="E51" s="18" t="s">
        <v>35</v>
      </c>
      <c r="F51" s="46">
        <v>3000</v>
      </c>
    </row>
    <row r="52" spans="1:6" ht="30" customHeight="1" x14ac:dyDescent="0.25">
      <c r="A52" s="13">
        <v>45862</v>
      </c>
      <c r="B52" s="26">
        <v>31753</v>
      </c>
      <c r="C52" s="37" t="s">
        <v>67</v>
      </c>
      <c r="D52" s="17" t="s">
        <v>16</v>
      </c>
      <c r="E52" s="18" t="s">
        <v>35</v>
      </c>
      <c r="F52" s="46">
        <v>3000</v>
      </c>
    </row>
    <row r="53" spans="1:6" ht="30" customHeight="1" x14ac:dyDescent="0.25">
      <c r="A53" s="16">
        <v>45862</v>
      </c>
      <c r="B53" s="26">
        <v>31754</v>
      </c>
      <c r="C53" s="37" t="s">
        <v>79</v>
      </c>
      <c r="D53" s="17" t="s">
        <v>12</v>
      </c>
      <c r="E53" s="18" t="s">
        <v>35</v>
      </c>
      <c r="F53" s="46">
        <v>5000</v>
      </c>
    </row>
    <row r="54" spans="1:6" ht="30" customHeight="1" x14ac:dyDescent="0.25">
      <c r="A54" s="13">
        <v>45862</v>
      </c>
      <c r="B54" s="26">
        <v>31755</v>
      </c>
      <c r="C54" s="37" t="s">
        <v>77</v>
      </c>
      <c r="D54" s="17" t="s">
        <v>78</v>
      </c>
      <c r="E54" s="18" t="s">
        <v>35</v>
      </c>
      <c r="F54" s="46">
        <v>5000</v>
      </c>
    </row>
    <row r="55" spans="1:6" ht="30" customHeight="1" thickBot="1" x14ac:dyDescent="0.3">
      <c r="A55" s="32">
        <v>45862</v>
      </c>
      <c r="B55" s="53">
        <v>31756</v>
      </c>
      <c r="C55" s="38" t="s">
        <v>80</v>
      </c>
      <c r="D55" s="33" t="s">
        <v>12</v>
      </c>
      <c r="E55" s="34" t="s">
        <v>35</v>
      </c>
      <c r="F55" s="47">
        <v>5000</v>
      </c>
    </row>
    <row r="56" spans="1:6" ht="20.25" customHeight="1" thickTop="1" x14ac:dyDescent="0.25">
      <c r="A56" s="40"/>
      <c r="B56" s="40"/>
      <c r="C56" s="41"/>
      <c r="D56" s="42"/>
      <c r="E56" s="43" t="s">
        <v>13</v>
      </c>
      <c r="F56" s="44">
        <f>SUBTOTAL(109,Tabla1[MONTO])</f>
        <v>135000</v>
      </c>
    </row>
    <row r="57" spans="1:6" x14ac:dyDescent="0.25">
      <c r="A57" s="27"/>
      <c r="B57" s="28"/>
      <c r="C57" s="29"/>
      <c r="D57" s="30"/>
      <c r="E57" s="31"/>
      <c r="F57" s="5"/>
    </row>
    <row r="58" spans="1:6" x14ac:dyDescent="0.25">
      <c r="A58" s="27"/>
      <c r="B58" s="28"/>
      <c r="C58" s="29"/>
      <c r="D58" s="30"/>
      <c r="E58" s="31"/>
      <c r="F58" s="5"/>
    </row>
    <row r="59" spans="1:6" x14ac:dyDescent="0.25">
      <c r="A59" s="3"/>
      <c r="B59" s="4"/>
      <c r="C59" s="5"/>
      <c r="D59" s="6"/>
      <c r="E59" s="22"/>
      <c r="F59" s="5"/>
    </row>
    <row r="60" spans="1:6" x14ac:dyDescent="0.25">
      <c r="A60" s="3"/>
      <c r="B60" s="4"/>
      <c r="C60" s="5"/>
      <c r="D60" s="6"/>
      <c r="E60" s="23" t="s">
        <v>14</v>
      </c>
      <c r="F60" s="5"/>
    </row>
    <row r="61" spans="1:6" x14ac:dyDescent="0.25">
      <c r="A61" s="3"/>
      <c r="B61" s="4"/>
      <c r="C61" s="5"/>
      <c r="D61" s="6"/>
      <c r="E61" s="24" t="s">
        <v>27</v>
      </c>
      <c r="F61" s="5"/>
    </row>
    <row r="62" spans="1:6" x14ac:dyDescent="0.25">
      <c r="A62" s="3"/>
      <c r="B62" s="4"/>
      <c r="C62" s="5"/>
      <c r="D62" s="6"/>
      <c r="E62" s="7"/>
      <c r="F62" s="5"/>
    </row>
    <row r="63" spans="1:6" x14ac:dyDescent="0.25">
      <c r="A63" s="3"/>
      <c r="B63" s="4"/>
      <c r="C63" s="5"/>
      <c r="D63" s="6"/>
      <c r="E63" s="7"/>
      <c r="F63" s="5"/>
    </row>
    <row r="64" spans="1:6" x14ac:dyDescent="0.25">
      <c r="A64" s="3"/>
      <c r="B64" s="4"/>
      <c r="C64" s="5"/>
      <c r="D64" s="6"/>
      <c r="E64" s="7"/>
      <c r="F64" s="5"/>
    </row>
    <row r="65" spans="1:6" x14ac:dyDescent="0.25">
      <c r="A65" s="3"/>
      <c r="B65" s="4"/>
      <c r="C65" s="5"/>
      <c r="D65" s="6"/>
      <c r="E65" s="7"/>
      <c r="F65" s="5"/>
    </row>
    <row r="66" spans="1:6" x14ac:dyDescent="0.25">
      <c r="A66" s="9"/>
    </row>
    <row r="67" spans="1:6" x14ac:dyDescent="0.25">
      <c r="A67" s="9"/>
    </row>
    <row r="68" spans="1:6" x14ac:dyDescent="0.25">
      <c r="A68" s="9"/>
    </row>
    <row r="69" spans="1:6" x14ac:dyDescent="0.25">
      <c r="A69" s="9"/>
    </row>
  </sheetData>
  <mergeCells count="3">
    <mergeCell ref="A7:F7"/>
    <mergeCell ref="A8:F8"/>
    <mergeCell ref="A6:F6"/>
  </mergeCells>
  <printOptions horizontalCentered="1"/>
  <pageMargins left="0.70866141732283472" right="0.70866141732283472" top="0.55118110236220474" bottom="0.74803149606299213" header="0.31496062992125984" footer="0.31496062992125984"/>
  <pageSetup orientation="landscape" r:id="rId1"/>
  <headerFooter>
    <oddFooter>Página &amp;P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JULIO</vt:lpstr>
      <vt:lpstr>JULIO!Títulos_a_imprimir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La_Vega</cp:lastModifiedBy>
  <cp:lastPrinted>2025-08-14T13:37:52Z</cp:lastPrinted>
  <dcterms:created xsi:type="dcterms:W3CDTF">2024-08-14T17:51:47Z</dcterms:created>
  <dcterms:modified xsi:type="dcterms:W3CDTF">2025-08-14T13:38:33Z</dcterms:modified>
</cp:coreProperties>
</file>