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D" sheetId="1" r:id="rId1"/>
  </sheets>
  <definedNames>
    <definedName name="_xlnm.Print_Area" localSheetId="0">PED!$A$1:$G$69</definedName>
    <definedName name="_xlnm.Print_Titles" localSheetId="0">PED!$20:$20</definedName>
  </definedNames>
  <calcPr calcId="144525"/>
</workbook>
</file>

<file path=xl/calcChain.xml><?xml version="1.0" encoding="utf-8"?>
<calcChain xmlns="http://schemas.openxmlformats.org/spreadsheetml/2006/main">
  <c r="G64" i="1" l="1"/>
  <c r="F64" i="1"/>
</calcChain>
</file>

<file path=xl/sharedStrings.xml><?xml version="1.0" encoding="utf-8"?>
<sst xmlns="http://schemas.openxmlformats.org/spreadsheetml/2006/main" count="148" uniqueCount="114">
  <si>
    <t>GOBERNACIÓN PROVINCIAL LA VEGA</t>
  </si>
  <si>
    <t>No.</t>
  </si>
  <si>
    <t>Villa Lora, Municipio La Vega, Prov. La Vega</t>
  </si>
  <si>
    <t>Arenoso, Municipio La Vega, Prov. La Vega</t>
  </si>
  <si>
    <t>Ángela Patricia Ceballos Rodriguez</t>
  </si>
  <si>
    <t>Loma de los Ángeles, Municipio La Vega, Prov. La Vega</t>
  </si>
  <si>
    <t>Ángela Reina Suero</t>
  </si>
  <si>
    <t>Soto, Municipio La Vega, Prov. La Vega</t>
  </si>
  <si>
    <t>La Cigua, Municipio La Vega, Prov. La Vega</t>
  </si>
  <si>
    <t>Carlos Ludovino Peñaló Corcino</t>
  </si>
  <si>
    <t>Rincón, Municipio La Vega, Prov. La Vega</t>
  </si>
  <si>
    <t>Claribel Tavárez Rosario</t>
  </si>
  <si>
    <t>Bayacanes, Municipio La Vega, Prov. La Vega</t>
  </si>
  <si>
    <t>Claudia María Rivas de Pérez</t>
  </si>
  <si>
    <t>Confesor Capellán Delgado</t>
  </si>
  <si>
    <t>Elisa Ruiz G. de Leonardo</t>
  </si>
  <si>
    <t>Guaigüí, Municipio La Vega, Prov. La Vega</t>
  </si>
  <si>
    <t>Las Cabuyas, Municipio La Vega, Prov. La Vega</t>
  </si>
  <si>
    <t>Guaigüí, Municipio La Vega, Prov. La Vega</t>
  </si>
  <si>
    <t>Francisco Díaz</t>
  </si>
  <si>
    <t>Gabriel Pérez Veras</t>
  </si>
  <si>
    <t>Gloria Ruiz Genao</t>
  </si>
  <si>
    <t>Hilton Miguel Peña Núñez</t>
  </si>
  <si>
    <t>Isidro Radamés Veras Espinal</t>
  </si>
  <si>
    <t>Los Peladeros, Municipio La Vega, Prov. La Vega</t>
  </si>
  <si>
    <t>Las Maras, Municipio La Vega, Prov. La Vega</t>
  </si>
  <si>
    <t>San Miguel, Municipio La Vega, Prov. La Vega</t>
  </si>
  <si>
    <t>Jonathan Jiménez Grullón</t>
  </si>
  <si>
    <t>José Fermín Fernández</t>
  </si>
  <si>
    <t>Joselyn Rodríguez Ramírez</t>
  </si>
  <si>
    <t>Juan Francisco Peguero Núñez</t>
  </si>
  <si>
    <t>Juan Mejía Paulino</t>
  </si>
  <si>
    <t>Magaly Mercedes Mejía</t>
  </si>
  <si>
    <t>María Virgen Esquea Méndez</t>
  </si>
  <si>
    <t>Pastor Santos</t>
  </si>
  <si>
    <t>Rafael Infante</t>
  </si>
  <si>
    <t>Ramón Antonio Muñoz Hernández</t>
  </si>
  <si>
    <t>Sugelmi Carolina Hernández Castillo</t>
  </si>
  <si>
    <t>Tomás Pichardo Hernández</t>
  </si>
  <si>
    <t>Yandil de Jesús Henríquez García</t>
  </si>
  <si>
    <t>Yolanda Milagros Restituyo</t>
  </si>
  <si>
    <t>La Llanada, Municipio La Vega, Prov. La Vega</t>
  </si>
  <si>
    <t>Guaco, Municipio La Vega, Prov. La Vega</t>
  </si>
  <si>
    <t>Palmarito, Municipio La Vega, Prov. La Vega</t>
  </si>
  <si>
    <t>Rancho Viejo, Municipio La Vega, Prov. La Vega</t>
  </si>
  <si>
    <t>Municipio La Vega, Prov. La Vega</t>
  </si>
  <si>
    <t>Las Canas, Municipio La Vega, Prov. La Vega</t>
  </si>
  <si>
    <t>El Tanque, Municipio La Vega, Prov. La Vega</t>
  </si>
  <si>
    <t>Calle Mella #41, Municipio La Vega, Prov. La Vega</t>
  </si>
  <si>
    <t>Hoya Grande, Municipio La Vega, Prov. La Vega</t>
  </si>
  <si>
    <t>Hoya Grande, Licey, Municipio La Vega, Prov. La Vega</t>
  </si>
  <si>
    <t>Bonagua, Municipio La Vega, Prov. La Vega</t>
  </si>
  <si>
    <t>San Martín, Municipio La Vega, Prov. La Vega</t>
  </si>
  <si>
    <t>Julián Delgado Victoriano</t>
  </si>
  <si>
    <t>Ramona Hernández Liriano</t>
  </si>
  <si>
    <t>El Abanico, Municipio La Vega, Prov. La Vega</t>
  </si>
  <si>
    <t>Josefina Alvarado Acevedo</t>
  </si>
  <si>
    <t>EDAD</t>
  </si>
  <si>
    <t>Vejez</t>
  </si>
  <si>
    <t>BENEFICIARIO</t>
  </si>
  <si>
    <t>LOCALIDAD</t>
  </si>
  <si>
    <t>MONTO</t>
  </si>
  <si>
    <t>Discapacitada</t>
  </si>
  <si>
    <t xml:space="preserve">Diabético </t>
  </si>
  <si>
    <t>Paciente de cáncer</t>
  </si>
  <si>
    <t>Felix A. Alberto Caraballo</t>
  </si>
  <si>
    <t xml:space="preserve">Laura Mdes. Rosario de la Rosa </t>
  </si>
  <si>
    <t xml:space="preserve">Liliana Stephanie Jérez </t>
  </si>
  <si>
    <t>Aurora Alt. Mercedes Meregildo</t>
  </si>
  <si>
    <t xml:space="preserve"> PROGRAMA DE ENVEJECIENTES Y DISCAPACITADOS</t>
  </si>
  <si>
    <t>LISTADO DE BENEFICIARIOS</t>
  </si>
  <si>
    <t>CONDICIÓN</t>
  </si>
  <si>
    <t>Discapacidad visual</t>
  </si>
  <si>
    <t>Hermana con discapacidad</t>
  </si>
  <si>
    <t xml:space="preserve">Ramón Silvestre Bautista Bautista </t>
  </si>
  <si>
    <t>Ana Batista de Canela</t>
  </si>
  <si>
    <t>Agustín Vásquez Rosado</t>
  </si>
  <si>
    <t>El Caimito, Municipio La Vega, Prov. La Vega</t>
  </si>
  <si>
    <t>Bernardo Rafael Pérez de la Cruz</t>
  </si>
  <si>
    <t xml:space="preserve">Sobreviviente de cáncer </t>
  </si>
  <si>
    <t>Jumunucú, Municipio La Vega, Prov. La Vega</t>
  </si>
  <si>
    <t>Florentino Vásquez Grullón</t>
  </si>
  <si>
    <t xml:space="preserve">Discapacidad motora </t>
  </si>
  <si>
    <t>Discapacidad motora</t>
  </si>
  <si>
    <t>Leocadio de la Cruz Fabián</t>
  </si>
  <si>
    <t>Barrio Inco, Municipio La Vega, Prov. La Vega</t>
  </si>
  <si>
    <t>Penélope Esther Navarro Candelario</t>
  </si>
  <si>
    <t>Villa Palmarito, Municipio La Vega, Prov. La Vega</t>
  </si>
  <si>
    <t>CONANI, Municipio La Vega, Prov. La Vega</t>
  </si>
  <si>
    <t>Insuficiencia renal (diálisis)</t>
  </si>
  <si>
    <t>Julián Antonio Rodríguez Robles</t>
  </si>
  <si>
    <t>Jima, Municipio La Vega, Prov. La Vega</t>
  </si>
  <si>
    <t>Discapacidad</t>
  </si>
  <si>
    <t>Discapacidad (tumor cerebral)</t>
  </si>
  <si>
    <t>Vejez y epilepsia</t>
  </si>
  <si>
    <t xml:space="preserve">Vejez </t>
  </si>
  <si>
    <t>Vejez e inválidez</t>
  </si>
  <si>
    <t>LUISA JIMÉNEZ CABREJA</t>
  </si>
  <si>
    <t>GOBERNADORA PROVINCIAL</t>
  </si>
  <si>
    <t xml:space="preserve">AYUDA A PERSONAS DE ESCASOS RECURSOS ECONÓMICOS EN CONDICIONES DE ENVEJECIMIENTO Y DISCAPACIDAD. </t>
  </si>
  <si>
    <t xml:space="preserve">MONTO </t>
  </si>
  <si>
    <t>ACTUALMENTE CUENTA CON UN MONTO DE $129,000 PESOS REPARTIDOS A 43 BENEFICIARIOS, INCLUYENDO AYUDAS DE $5,000 PESOS.</t>
  </si>
  <si>
    <t xml:space="preserve">SURGE DESDE EL AÑO 2020 COMO INICIATIVA DE LA ACTUAL GOBERNADORA CIVIL DE LA VEGA, LICDA. LUISA JIMÉNEZ CABREJA, CON LA </t>
  </si>
  <si>
    <t>FINALIDAD DE COSTEAR PARTE DE LA MEDICACIÓN Y ALIMENTACIÓN DE PERSONAS VULNERABLES DEL ENTORNO PROVINCIAL.</t>
  </si>
  <si>
    <t>FranchesKa Holguín González</t>
  </si>
  <si>
    <t>Villa Rosa, Municipio La Vega, Prov. La Vega</t>
  </si>
  <si>
    <t>Félix Morillo</t>
  </si>
  <si>
    <t>Enfermo del corazón</t>
  </si>
  <si>
    <t xml:space="preserve">TIENE UN PRESUPUESTO INICIAL DE $117,000 PESOS MENSUAL, DISTRIBUIDOS A 41 PERSONAS MEDIANTE CHEQUES DE $2,000 Y 3,000 PESOS  </t>
  </si>
  <si>
    <t>A PARTIR DEL 25 DE CADA MES.</t>
  </si>
  <si>
    <t>Hipertenso</t>
  </si>
  <si>
    <t>TOTAL</t>
  </si>
  <si>
    <t>Hija con discapacidad</t>
  </si>
  <si>
    <t>Hijo c/ discapacidad motora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</si>
</sst>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4" fontId="5" fillId="0" borderId="1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44" fontId="5" fillId="0" borderId="2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11" fillId="2" borderId="0" xfId="0" applyFont="1" applyFill="1" applyAlignment="1">
      <alignment horizontal="center" vertical="center"/>
    </xf>
    <xf numFmtId="44" fontId="0" fillId="0" borderId="0" xfId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5" fillId="0" borderId="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12" fillId="0" borderId="0" xfId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44" fontId="3" fillId="0" borderId="2" xfId="1" applyFont="1" applyBorder="1" applyAlignment="1">
      <alignment vertical="center"/>
    </xf>
    <xf numFmtId="44" fontId="12" fillId="0" borderId="1" xfId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44" fontId="3" fillId="0" borderId="3" xfId="1" applyFont="1" applyBorder="1" applyAlignment="1">
      <alignment horizontal="left" vertical="center"/>
    </xf>
    <xf numFmtId="44" fontId="3" fillId="0" borderId="3" xfId="1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44" fontId="5" fillId="0" borderId="3" xfId="1" applyFont="1" applyBorder="1" applyAlignment="1">
      <alignment vertical="center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44" fontId="12" fillId="0" borderId="9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4" fontId="0" fillId="0" borderId="9" xfId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19050</xdr:rowOff>
    </xdr:from>
    <xdr:to>
      <xdr:col>4</xdr:col>
      <xdr:colOff>401316</xdr:colOff>
      <xdr:row>4</xdr:row>
      <xdr:rowOff>57976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9950" y="19050"/>
          <a:ext cx="1410966" cy="8009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0:G64" totalsRowCount="1" headerRowDxfId="14" dataDxfId="13" totalsRowDxfId="12">
  <autoFilter ref="A20:G63"/>
  <sortState ref="A22:G22">
    <sortCondition descending="1" ref="B20:B63"/>
  </sortState>
  <tableColumns count="7">
    <tableColumn id="1" name="No." dataDxfId="11" totalsRowDxfId="10"/>
    <tableColumn id="2" name="BENEFICIARIO" totalsRowDxfId="9"/>
    <tableColumn id="6" name="CONDICIÓN" totalsRowDxfId="8"/>
    <tableColumn id="5" name="EDAD" dataDxfId="7" totalsRowDxfId="6"/>
    <tableColumn id="3" name="LOCALIDAD" totalsRowLabel="TOTAL" dataDxfId="5" totalsRowDxfId="4"/>
    <tableColumn id="4" name="MONTO" totalsRowFunction="sum" dataDxfId="3" totalsRowDxfId="2"/>
    <tableColumn id="7" name="MONTO " totalsRowFunction="sum" dataDxfId="1" totalsRow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showGridLines="0" showRowColHeaders="0" tabSelected="1" zoomScaleNormal="100" workbookViewId="0">
      <selection activeCell="M25" sqref="M25"/>
    </sheetView>
  </sheetViews>
  <sheetFormatPr baseColWidth="10" defaultRowHeight="15" x14ac:dyDescent="0.25"/>
  <cols>
    <col min="1" max="1" width="6.85546875" customWidth="1"/>
    <col min="2" max="2" width="28" customWidth="1"/>
    <col min="3" max="3" width="23.28515625" customWidth="1"/>
    <col min="4" max="4" width="8.140625" style="5" customWidth="1"/>
    <col min="5" max="5" width="42.85546875" customWidth="1"/>
    <col min="6" max="6" width="12" hidden="1" customWidth="1"/>
    <col min="7" max="7" width="12.85546875" customWidth="1"/>
  </cols>
  <sheetData>
    <row r="1" spans="1:19" x14ac:dyDescent="0.25">
      <c r="A1" s="66"/>
      <c r="B1" s="66"/>
      <c r="C1" s="66"/>
      <c r="D1" s="66"/>
      <c r="E1" s="66"/>
      <c r="F1" s="66"/>
      <c r="G1" s="66"/>
    </row>
    <row r="2" spans="1:19" x14ac:dyDescent="0.25">
      <c r="A2" s="66"/>
      <c r="B2" s="66"/>
      <c r="C2" s="66"/>
      <c r="D2" s="66"/>
      <c r="E2" s="66"/>
      <c r="F2" s="66"/>
      <c r="G2" s="66"/>
    </row>
    <row r="3" spans="1:19" x14ac:dyDescent="0.25">
      <c r="A3" s="66"/>
      <c r="B3" s="66"/>
      <c r="C3" s="66"/>
      <c r="D3" s="66"/>
      <c r="E3" s="66"/>
      <c r="F3" s="66"/>
      <c r="G3" s="66"/>
    </row>
    <row r="4" spans="1:19" x14ac:dyDescent="0.25">
      <c r="A4" s="66"/>
      <c r="B4" s="66"/>
      <c r="C4" s="66"/>
      <c r="D4" s="66"/>
      <c r="E4" s="66"/>
      <c r="F4" s="66"/>
      <c r="G4" s="66"/>
    </row>
    <row r="5" spans="1:19" ht="24.95" customHeight="1" x14ac:dyDescent="0.25">
      <c r="A5" s="65" t="s">
        <v>0</v>
      </c>
      <c r="B5" s="65"/>
      <c r="C5" s="65"/>
      <c r="D5" s="65"/>
      <c r="E5" s="65"/>
      <c r="F5" s="65"/>
      <c r="G5" s="65"/>
    </row>
    <row r="6" spans="1:19" ht="17.25" x14ac:dyDescent="0.3">
      <c r="A6" s="62" t="s">
        <v>69</v>
      </c>
      <c r="B6" s="62"/>
      <c r="C6" s="62"/>
      <c r="D6" s="62"/>
      <c r="E6" s="62"/>
      <c r="F6" s="62"/>
      <c r="G6" s="62"/>
    </row>
    <row r="7" spans="1:19" x14ac:dyDescent="0.25">
      <c r="A7" s="58"/>
      <c r="B7" s="58"/>
      <c r="C7" s="58"/>
      <c r="D7" s="58"/>
      <c r="E7" s="58"/>
      <c r="F7" s="58"/>
      <c r="G7" s="58"/>
    </row>
    <row r="8" spans="1:19" ht="24.95" customHeight="1" x14ac:dyDescent="0.25">
      <c r="A8" s="64" t="s">
        <v>99</v>
      </c>
      <c r="B8" s="64"/>
      <c r="C8" s="64"/>
      <c r="D8" s="64"/>
      <c r="E8" s="64"/>
      <c r="F8" s="64"/>
      <c r="G8" s="64"/>
    </row>
    <row r="9" spans="1:19" x14ac:dyDescent="0.25">
      <c r="A9" s="60"/>
      <c r="B9" s="60"/>
      <c r="C9" s="60"/>
      <c r="D9" s="60"/>
      <c r="E9" s="60"/>
      <c r="F9" s="60"/>
      <c r="G9" s="60"/>
    </row>
    <row r="10" spans="1:19" x14ac:dyDescent="0.25">
      <c r="A10" s="57" t="s">
        <v>108</v>
      </c>
      <c r="B10" s="57"/>
      <c r="C10" s="57"/>
      <c r="D10" s="57"/>
      <c r="E10" s="57"/>
      <c r="F10" s="57"/>
      <c r="G10" s="57"/>
    </row>
    <row r="11" spans="1:19" x14ac:dyDescent="0.25">
      <c r="A11" s="57" t="s">
        <v>109</v>
      </c>
      <c r="B11" s="57"/>
      <c r="C11" s="57"/>
      <c r="D11" s="57"/>
      <c r="E11" s="57"/>
      <c r="F11" s="57"/>
      <c r="G11" s="57"/>
    </row>
    <row r="12" spans="1:19" x14ac:dyDescent="0.25">
      <c r="A12" s="59"/>
      <c r="B12" s="59"/>
      <c r="C12" s="59"/>
      <c r="D12" s="59"/>
      <c r="E12" s="59"/>
      <c r="F12" s="59"/>
      <c r="G12" s="59"/>
      <c r="L12" s="56"/>
      <c r="M12" s="56"/>
      <c r="N12" s="56"/>
      <c r="O12" s="56"/>
      <c r="P12" s="56"/>
      <c r="Q12" s="56"/>
      <c r="R12" s="56"/>
    </row>
    <row r="13" spans="1:19" x14ac:dyDescent="0.25">
      <c r="A13" s="64" t="s">
        <v>102</v>
      </c>
      <c r="B13" s="64"/>
      <c r="C13" s="64"/>
      <c r="D13" s="64"/>
      <c r="E13" s="64"/>
      <c r="F13" s="64"/>
      <c r="G13" s="64"/>
    </row>
    <row r="14" spans="1:19" x14ac:dyDescent="0.25">
      <c r="A14" s="64" t="s">
        <v>103</v>
      </c>
      <c r="B14" s="64"/>
      <c r="C14" s="64"/>
      <c r="D14" s="64"/>
      <c r="E14" s="64"/>
      <c r="F14" s="64"/>
      <c r="G14" s="64"/>
    </row>
    <row r="15" spans="1:19" x14ac:dyDescent="0.25">
      <c r="A15" s="60"/>
      <c r="B15" s="60"/>
      <c r="C15" s="60"/>
      <c r="D15" s="60"/>
      <c r="E15" s="60"/>
      <c r="F15" s="60"/>
      <c r="G15" s="60"/>
      <c r="M15" s="56"/>
      <c r="N15" s="56"/>
      <c r="O15" s="56"/>
      <c r="P15" s="56"/>
      <c r="Q15" s="56"/>
      <c r="R15" s="56"/>
      <c r="S15" s="56"/>
    </row>
    <row r="16" spans="1:19" ht="24.95" customHeight="1" x14ac:dyDescent="0.25">
      <c r="A16" s="57" t="s">
        <v>101</v>
      </c>
      <c r="B16" s="57"/>
      <c r="C16" s="57"/>
      <c r="D16" s="57"/>
      <c r="E16" s="57"/>
      <c r="F16" s="57"/>
      <c r="G16" s="57"/>
      <c r="M16" s="56"/>
      <c r="N16" s="56"/>
      <c r="O16" s="56"/>
      <c r="P16" s="56"/>
      <c r="Q16" s="56"/>
      <c r="R16" s="56"/>
      <c r="S16" s="56"/>
    </row>
    <row r="17" spans="1:7" x14ac:dyDescent="0.25">
      <c r="A17" s="61"/>
      <c r="B17" s="61"/>
      <c r="C17" s="61"/>
      <c r="D17" s="61"/>
      <c r="E17" s="61"/>
      <c r="F17" s="61"/>
      <c r="G17" s="61"/>
    </row>
    <row r="18" spans="1:7" ht="15.75" x14ac:dyDescent="0.25">
      <c r="A18" s="65" t="s">
        <v>70</v>
      </c>
      <c r="B18" s="65"/>
      <c r="C18" s="65"/>
      <c r="D18" s="65"/>
      <c r="E18" s="65"/>
      <c r="F18" s="65"/>
      <c r="G18" s="65"/>
    </row>
    <row r="19" spans="1:7" ht="18.75" x14ac:dyDescent="0.25">
      <c r="A19" s="63"/>
      <c r="B19" s="63"/>
      <c r="C19" s="63"/>
      <c r="D19" s="63"/>
      <c r="E19" s="63"/>
      <c r="F19" s="19"/>
    </row>
    <row r="20" spans="1:7" ht="20.25" customHeight="1" x14ac:dyDescent="0.25">
      <c r="A20" s="2" t="s">
        <v>1</v>
      </c>
      <c r="B20" s="3" t="s">
        <v>59</v>
      </c>
      <c r="C20" s="3" t="s">
        <v>71</v>
      </c>
      <c r="D20" s="3" t="s">
        <v>57</v>
      </c>
      <c r="E20" s="3" t="s">
        <v>60</v>
      </c>
      <c r="F20" s="4" t="s">
        <v>61</v>
      </c>
      <c r="G20" s="22" t="s">
        <v>100</v>
      </c>
    </row>
    <row r="21" spans="1:7" ht="21" customHeight="1" x14ac:dyDescent="0.25">
      <c r="A21" s="13">
        <v>1</v>
      </c>
      <c r="B21" s="18" t="s">
        <v>68</v>
      </c>
      <c r="C21" s="18" t="s">
        <v>73</v>
      </c>
      <c r="D21" s="13">
        <v>64</v>
      </c>
      <c r="E21" s="44" t="s">
        <v>2</v>
      </c>
      <c r="F21" s="39">
        <v>3000</v>
      </c>
      <c r="G21" s="36">
        <v>3000</v>
      </c>
    </row>
    <row r="22" spans="1:7" ht="21" customHeight="1" x14ac:dyDescent="0.25">
      <c r="A22" s="9">
        <v>2</v>
      </c>
      <c r="B22" s="7" t="s">
        <v>76</v>
      </c>
      <c r="C22" s="17" t="s">
        <v>72</v>
      </c>
      <c r="D22" s="9">
        <v>67</v>
      </c>
      <c r="E22" s="37" t="s">
        <v>3</v>
      </c>
      <c r="F22" s="35">
        <v>3000</v>
      </c>
      <c r="G22" s="40">
        <v>3000</v>
      </c>
    </row>
    <row r="23" spans="1:7" ht="21" customHeight="1" x14ac:dyDescent="0.25">
      <c r="A23" s="9">
        <v>3</v>
      </c>
      <c r="B23" s="7" t="s">
        <v>75</v>
      </c>
      <c r="C23" s="17" t="s">
        <v>58</v>
      </c>
      <c r="D23" s="9">
        <v>91</v>
      </c>
      <c r="E23" s="37" t="s">
        <v>16</v>
      </c>
      <c r="F23" s="35">
        <v>2000</v>
      </c>
      <c r="G23" s="40">
        <v>2000</v>
      </c>
    </row>
    <row r="24" spans="1:7" ht="21" customHeight="1" x14ac:dyDescent="0.25">
      <c r="A24" s="9">
        <v>4</v>
      </c>
      <c r="B24" s="7" t="s">
        <v>4</v>
      </c>
      <c r="C24" s="17" t="s">
        <v>58</v>
      </c>
      <c r="D24" s="9">
        <v>76</v>
      </c>
      <c r="E24" s="37" t="s">
        <v>77</v>
      </c>
      <c r="F24" s="35">
        <v>3000</v>
      </c>
      <c r="G24" s="40">
        <v>3000</v>
      </c>
    </row>
    <row r="25" spans="1:7" ht="21" customHeight="1" x14ac:dyDescent="0.25">
      <c r="A25" s="34">
        <v>5</v>
      </c>
      <c r="B25" s="32" t="s">
        <v>6</v>
      </c>
      <c r="C25" s="33" t="s">
        <v>112</v>
      </c>
      <c r="D25" s="34">
        <v>54</v>
      </c>
      <c r="E25" s="41" t="s">
        <v>7</v>
      </c>
      <c r="F25" s="42">
        <v>3000</v>
      </c>
      <c r="G25" s="36">
        <v>3000</v>
      </c>
    </row>
    <row r="26" spans="1:7" ht="21" customHeight="1" x14ac:dyDescent="0.25">
      <c r="A26" s="9">
        <v>6</v>
      </c>
      <c r="B26" s="7" t="s">
        <v>78</v>
      </c>
      <c r="C26" s="17" t="s">
        <v>83</v>
      </c>
      <c r="D26" s="9">
        <v>70</v>
      </c>
      <c r="E26" s="37" t="s">
        <v>8</v>
      </c>
      <c r="F26" s="39">
        <v>3000</v>
      </c>
      <c r="G26" s="36">
        <v>3000</v>
      </c>
    </row>
    <row r="27" spans="1:7" ht="21" customHeight="1" x14ac:dyDescent="0.25">
      <c r="A27" s="9">
        <v>7</v>
      </c>
      <c r="B27" s="12" t="s">
        <v>9</v>
      </c>
      <c r="C27" s="17" t="s">
        <v>82</v>
      </c>
      <c r="D27" s="13">
        <v>57</v>
      </c>
      <c r="E27" s="38" t="s">
        <v>10</v>
      </c>
      <c r="F27" s="39">
        <v>3000</v>
      </c>
      <c r="G27" s="36">
        <v>3000</v>
      </c>
    </row>
    <row r="28" spans="1:7" ht="21" customHeight="1" x14ac:dyDescent="0.25">
      <c r="A28" s="9">
        <v>8</v>
      </c>
      <c r="B28" s="7" t="s">
        <v>11</v>
      </c>
      <c r="C28" s="17" t="s">
        <v>113</v>
      </c>
      <c r="D28" s="9">
        <v>50</v>
      </c>
      <c r="E28" s="37" t="s">
        <v>12</v>
      </c>
      <c r="F28" s="35">
        <v>3000</v>
      </c>
      <c r="G28" s="52">
        <v>3000</v>
      </c>
    </row>
    <row r="29" spans="1:7" ht="21" customHeight="1" x14ac:dyDescent="0.25">
      <c r="A29" s="34">
        <v>9</v>
      </c>
      <c r="B29" s="30" t="s">
        <v>13</v>
      </c>
      <c r="C29" s="51" t="s">
        <v>79</v>
      </c>
      <c r="D29" s="16">
        <v>55</v>
      </c>
      <c r="E29" s="41" t="s">
        <v>5</v>
      </c>
      <c r="F29" s="43">
        <v>3000</v>
      </c>
      <c r="G29" s="36">
        <v>3000</v>
      </c>
    </row>
    <row r="30" spans="1:7" ht="21" customHeight="1" x14ac:dyDescent="0.25">
      <c r="A30" s="9">
        <v>10</v>
      </c>
      <c r="B30" s="12" t="s">
        <v>14</v>
      </c>
      <c r="C30" s="18" t="s">
        <v>58</v>
      </c>
      <c r="D30" s="13">
        <v>77</v>
      </c>
      <c r="E30" s="38" t="s">
        <v>80</v>
      </c>
      <c r="F30" s="39">
        <v>3000</v>
      </c>
      <c r="G30" s="36">
        <v>3000</v>
      </c>
    </row>
    <row r="31" spans="1:7" ht="21" customHeight="1" x14ac:dyDescent="0.25">
      <c r="A31" s="9">
        <v>11</v>
      </c>
      <c r="B31" s="7" t="s">
        <v>15</v>
      </c>
      <c r="C31" s="18" t="s">
        <v>58</v>
      </c>
      <c r="D31" s="13">
        <v>105</v>
      </c>
      <c r="E31" s="38" t="s">
        <v>16</v>
      </c>
      <c r="F31" s="39">
        <v>2000</v>
      </c>
      <c r="G31" s="36">
        <v>2000</v>
      </c>
    </row>
    <row r="32" spans="1:7" ht="21" customHeight="1" x14ac:dyDescent="0.25">
      <c r="A32" s="9">
        <v>12</v>
      </c>
      <c r="B32" s="7" t="s">
        <v>65</v>
      </c>
      <c r="C32" s="12" t="s">
        <v>92</v>
      </c>
      <c r="D32" s="13">
        <v>27</v>
      </c>
      <c r="E32" s="38" t="s">
        <v>17</v>
      </c>
      <c r="F32" s="39">
        <v>3000</v>
      </c>
      <c r="G32" s="36">
        <v>3000</v>
      </c>
    </row>
    <row r="33" spans="1:7" ht="21" customHeight="1" x14ac:dyDescent="0.25">
      <c r="A33" s="9">
        <v>13</v>
      </c>
      <c r="B33" s="7" t="s">
        <v>106</v>
      </c>
      <c r="C33" s="7" t="s">
        <v>107</v>
      </c>
      <c r="D33" s="9">
        <v>63</v>
      </c>
      <c r="E33" s="37" t="s">
        <v>18</v>
      </c>
      <c r="F33" s="39">
        <v>3000</v>
      </c>
      <c r="G33" s="36">
        <v>3000</v>
      </c>
    </row>
    <row r="34" spans="1:7" ht="21" customHeight="1" x14ac:dyDescent="0.25">
      <c r="A34" s="9">
        <v>14</v>
      </c>
      <c r="B34" s="7" t="s">
        <v>81</v>
      </c>
      <c r="C34" s="7" t="s">
        <v>58</v>
      </c>
      <c r="D34" s="9">
        <v>84</v>
      </c>
      <c r="E34" s="37" t="s">
        <v>24</v>
      </c>
      <c r="F34" s="39">
        <v>3000</v>
      </c>
      <c r="G34" s="36">
        <v>3000</v>
      </c>
    </row>
    <row r="35" spans="1:7" ht="21" customHeight="1" x14ac:dyDescent="0.25">
      <c r="A35" s="8">
        <v>15</v>
      </c>
      <c r="B35" s="7" t="s">
        <v>104</v>
      </c>
      <c r="C35" s="12" t="s">
        <v>93</v>
      </c>
      <c r="D35" s="13">
        <v>31</v>
      </c>
      <c r="E35" s="14" t="s">
        <v>25</v>
      </c>
      <c r="F35" s="15">
        <v>3000</v>
      </c>
      <c r="G35" s="23">
        <v>3000</v>
      </c>
    </row>
    <row r="36" spans="1:7" ht="21" customHeight="1" x14ac:dyDescent="0.25">
      <c r="A36" s="9">
        <v>16</v>
      </c>
      <c r="B36" s="7" t="s">
        <v>19</v>
      </c>
      <c r="C36" s="12" t="s">
        <v>72</v>
      </c>
      <c r="D36" s="13">
        <v>73</v>
      </c>
      <c r="E36" s="38" t="s">
        <v>16</v>
      </c>
      <c r="F36" s="39">
        <v>2000</v>
      </c>
      <c r="G36" s="36">
        <v>2000</v>
      </c>
    </row>
    <row r="37" spans="1:7" ht="21" customHeight="1" x14ac:dyDescent="0.25">
      <c r="A37" s="9">
        <v>17</v>
      </c>
      <c r="B37" s="7" t="s">
        <v>20</v>
      </c>
      <c r="C37" s="12" t="s">
        <v>58</v>
      </c>
      <c r="D37" s="13">
        <v>79</v>
      </c>
      <c r="E37" s="38" t="s">
        <v>10</v>
      </c>
      <c r="F37" s="39">
        <v>3000</v>
      </c>
      <c r="G37" s="36">
        <v>3000</v>
      </c>
    </row>
    <row r="38" spans="1:7" ht="21" customHeight="1" x14ac:dyDescent="0.25">
      <c r="A38" s="9">
        <v>18</v>
      </c>
      <c r="B38" s="7" t="s">
        <v>21</v>
      </c>
      <c r="C38" s="12" t="s">
        <v>58</v>
      </c>
      <c r="D38" s="13">
        <v>80</v>
      </c>
      <c r="E38" s="38" t="s">
        <v>16</v>
      </c>
      <c r="F38" s="39">
        <v>2000</v>
      </c>
      <c r="G38" s="36">
        <v>2000</v>
      </c>
    </row>
    <row r="39" spans="1:7" ht="21" customHeight="1" x14ac:dyDescent="0.25">
      <c r="A39" s="9">
        <v>19</v>
      </c>
      <c r="B39" s="7" t="s">
        <v>22</v>
      </c>
      <c r="C39" s="12" t="s">
        <v>83</v>
      </c>
      <c r="D39" s="13">
        <v>42</v>
      </c>
      <c r="E39" s="38" t="s">
        <v>91</v>
      </c>
      <c r="F39" s="39">
        <v>3000</v>
      </c>
      <c r="G39" s="36">
        <v>3000</v>
      </c>
    </row>
    <row r="40" spans="1:7" ht="21" customHeight="1" x14ac:dyDescent="0.25">
      <c r="A40" s="8">
        <v>20</v>
      </c>
      <c r="B40" s="7" t="s">
        <v>23</v>
      </c>
      <c r="C40" s="12" t="s">
        <v>63</v>
      </c>
      <c r="D40" s="13">
        <v>60</v>
      </c>
      <c r="E40" s="14" t="s">
        <v>26</v>
      </c>
      <c r="F40" s="15">
        <v>3000</v>
      </c>
      <c r="G40" s="23">
        <v>3000</v>
      </c>
    </row>
    <row r="41" spans="1:7" ht="21" customHeight="1" x14ac:dyDescent="0.25">
      <c r="A41" s="13">
        <v>21</v>
      </c>
      <c r="B41" s="12" t="s">
        <v>27</v>
      </c>
      <c r="C41" s="18" t="s">
        <v>82</v>
      </c>
      <c r="D41" s="13">
        <v>31</v>
      </c>
      <c r="E41" s="38" t="s">
        <v>41</v>
      </c>
      <c r="F41" s="39">
        <v>3000</v>
      </c>
      <c r="G41" s="36">
        <v>3000</v>
      </c>
    </row>
    <row r="42" spans="1:7" ht="21" customHeight="1" x14ac:dyDescent="0.25">
      <c r="A42" s="8">
        <v>22</v>
      </c>
      <c r="B42" s="7" t="s">
        <v>28</v>
      </c>
      <c r="C42" s="7" t="s">
        <v>58</v>
      </c>
      <c r="D42" s="9">
        <v>64</v>
      </c>
      <c r="E42" s="10" t="s">
        <v>42</v>
      </c>
      <c r="F42" s="11">
        <v>3000</v>
      </c>
      <c r="G42" s="31">
        <v>3000</v>
      </c>
    </row>
    <row r="43" spans="1:7" ht="21" customHeight="1" x14ac:dyDescent="0.25">
      <c r="A43" s="8">
        <v>23</v>
      </c>
      <c r="B43" s="7" t="s">
        <v>56</v>
      </c>
      <c r="C43" s="7" t="s">
        <v>110</v>
      </c>
      <c r="D43" s="9">
        <v>47</v>
      </c>
      <c r="E43" s="10" t="s">
        <v>45</v>
      </c>
      <c r="F43" s="11">
        <v>5000</v>
      </c>
      <c r="G43" s="31">
        <v>5000</v>
      </c>
    </row>
    <row r="44" spans="1:7" ht="21" customHeight="1" x14ac:dyDescent="0.25">
      <c r="A44" s="8">
        <v>24</v>
      </c>
      <c r="B44" s="7" t="s">
        <v>29</v>
      </c>
      <c r="C44" s="7" t="s">
        <v>64</v>
      </c>
      <c r="D44" s="9">
        <v>47</v>
      </c>
      <c r="E44" s="10" t="s">
        <v>43</v>
      </c>
      <c r="F44" s="11">
        <v>2000</v>
      </c>
      <c r="G44" s="31">
        <v>2000</v>
      </c>
    </row>
    <row r="45" spans="1:7" ht="21" customHeight="1" x14ac:dyDescent="0.25">
      <c r="A45" s="9">
        <v>25</v>
      </c>
      <c r="B45" s="7" t="s">
        <v>30</v>
      </c>
      <c r="C45" s="7" t="s">
        <v>72</v>
      </c>
      <c r="D45" s="9">
        <v>81</v>
      </c>
      <c r="E45" s="37" t="s">
        <v>44</v>
      </c>
      <c r="F45" s="35">
        <v>3000</v>
      </c>
      <c r="G45" s="40">
        <v>3000</v>
      </c>
    </row>
    <row r="46" spans="1:7" ht="21" customHeight="1" x14ac:dyDescent="0.25">
      <c r="A46" s="34">
        <v>26</v>
      </c>
      <c r="B46" s="29" t="s">
        <v>31</v>
      </c>
      <c r="C46" s="30" t="s">
        <v>58</v>
      </c>
      <c r="D46" s="16">
        <v>72</v>
      </c>
      <c r="E46" s="41" t="s">
        <v>2</v>
      </c>
      <c r="F46" s="43">
        <v>3000</v>
      </c>
      <c r="G46" s="36">
        <v>3000</v>
      </c>
    </row>
    <row r="47" spans="1:7" ht="21" customHeight="1" x14ac:dyDescent="0.25">
      <c r="A47" s="9">
        <v>27</v>
      </c>
      <c r="B47" s="7" t="s">
        <v>90</v>
      </c>
      <c r="C47" s="12" t="s">
        <v>83</v>
      </c>
      <c r="D47" s="13">
        <v>40</v>
      </c>
      <c r="E47" s="38" t="s">
        <v>105</v>
      </c>
      <c r="F47" s="39">
        <v>3000</v>
      </c>
      <c r="G47" s="36">
        <v>3000</v>
      </c>
    </row>
    <row r="48" spans="1:7" ht="21" customHeight="1" x14ac:dyDescent="0.25">
      <c r="A48" s="8">
        <v>28</v>
      </c>
      <c r="B48" s="7" t="s">
        <v>53</v>
      </c>
      <c r="C48" s="12" t="s">
        <v>110</v>
      </c>
      <c r="D48" s="13">
        <v>66</v>
      </c>
      <c r="E48" s="14" t="s">
        <v>45</v>
      </c>
      <c r="F48" s="11">
        <v>5000</v>
      </c>
      <c r="G48" s="23">
        <v>5000</v>
      </c>
    </row>
    <row r="49" spans="1:7" ht="21" customHeight="1" x14ac:dyDescent="0.25">
      <c r="A49" s="8">
        <v>29</v>
      </c>
      <c r="B49" s="7" t="s">
        <v>66</v>
      </c>
      <c r="C49" s="12" t="s">
        <v>83</v>
      </c>
      <c r="D49" s="13">
        <v>26</v>
      </c>
      <c r="E49" s="14" t="s">
        <v>46</v>
      </c>
      <c r="F49" s="15">
        <v>3000</v>
      </c>
      <c r="G49" s="23">
        <v>3000</v>
      </c>
    </row>
    <row r="50" spans="1:7" ht="21" customHeight="1" x14ac:dyDescent="0.25">
      <c r="A50" s="8">
        <v>30</v>
      </c>
      <c r="B50" s="7" t="s">
        <v>84</v>
      </c>
      <c r="C50" s="12" t="s">
        <v>72</v>
      </c>
      <c r="D50" s="13">
        <v>62</v>
      </c>
      <c r="E50" s="14" t="s">
        <v>85</v>
      </c>
      <c r="F50" s="15">
        <v>3000</v>
      </c>
      <c r="G50" s="23">
        <v>3000</v>
      </c>
    </row>
    <row r="51" spans="1:7" ht="21" customHeight="1" x14ac:dyDescent="0.25">
      <c r="A51" s="8">
        <v>31</v>
      </c>
      <c r="B51" s="7" t="s">
        <v>67</v>
      </c>
      <c r="C51" s="7" t="s">
        <v>62</v>
      </c>
      <c r="D51" s="9">
        <v>32</v>
      </c>
      <c r="E51" s="10" t="s">
        <v>47</v>
      </c>
      <c r="F51" s="11">
        <v>3000</v>
      </c>
      <c r="G51" s="54">
        <v>3000</v>
      </c>
    </row>
    <row r="52" spans="1:7" ht="21" customHeight="1" x14ac:dyDescent="0.25">
      <c r="A52" s="28">
        <v>32</v>
      </c>
      <c r="B52" s="29" t="s">
        <v>32</v>
      </c>
      <c r="C52" s="30" t="s">
        <v>94</v>
      </c>
      <c r="D52" s="16">
        <v>66</v>
      </c>
      <c r="E52" s="53" t="s">
        <v>48</v>
      </c>
      <c r="F52" s="46">
        <v>3000</v>
      </c>
      <c r="G52" s="23">
        <v>3000</v>
      </c>
    </row>
    <row r="53" spans="1:7" ht="21" customHeight="1" x14ac:dyDescent="0.25">
      <c r="A53" s="8">
        <v>33</v>
      </c>
      <c r="B53" s="7" t="s">
        <v>33</v>
      </c>
      <c r="C53" s="12" t="s">
        <v>58</v>
      </c>
      <c r="D53" s="13">
        <v>69</v>
      </c>
      <c r="E53" s="14" t="s">
        <v>49</v>
      </c>
      <c r="F53" s="15">
        <v>3000</v>
      </c>
      <c r="G53" s="23">
        <v>3000</v>
      </c>
    </row>
    <row r="54" spans="1:7" ht="21" customHeight="1" x14ac:dyDescent="0.25">
      <c r="A54" s="8">
        <v>34</v>
      </c>
      <c r="B54" s="7" t="s">
        <v>34</v>
      </c>
      <c r="C54" s="12" t="s">
        <v>58</v>
      </c>
      <c r="D54" s="13">
        <v>91</v>
      </c>
      <c r="E54" s="14" t="s">
        <v>10</v>
      </c>
      <c r="F54" s="15">
        <v>3000</v>
      </c>
      <c r="G54" s="23">
        <v>3000</v>
      </c>
    </row>
    <row r="55" spans="1:7" ht="21" customHeight="1" x14ac:dyDescent="0.25">
      <c r="A55" s="8">
        <v>35</v>
      </c>
      <c r="B55" s="7" t="s">
        <v>86</v>
      </c>
      <c r="C55" s="12" t="s">
        <v>92</v>
      </c>
      <c r="D55" s="13">
        <v>31</v>
      </c>
      <c r="E55" s="14" t="s">
        <v>50</v>
      </c>
      <c r="F55" s="15">
        <v>3000</v>
      </c>
      <c r="G55" s="23">
        <v>3000</v>
      </c>
    </row>
    <row r="56" spans="1:7" ht="21" customHeight="1" x14ac:dyDescent="0.25">
      <c r="A56" s="8">
        <v>36</v>
      </c>
      <c r="B56" s="7" t="s">
        <v>35</v>
      </c>
      <c r="C56" s="12" t="s">
        <v>72</v>
      </c>
      <c r="D56" s="13">
        <v>81</v>
      </c>
      <c r="E56" s="14" t="s">
        <v>10</v>
      </c>
      <c r="F56" s="15">
        <v>3000</v>
      </c>
      <c r="G56" s="23">
        <v>3000</v>
      </c>
    </row>
    <row r="57" spans="1:7" ht="21" customHeight="1" x14ac:dyDescent="0.25">
      <c r="A57" s="8">
        <v>37</v>
      </c>
      <c r="B57" s="7" t="s">
        <v>36</v>
      </c>
      <c r="C57" s="12" t="s">
        <v>72</v>
      </c>
      <c r="D57" s="13">
        <v>85</v>
      </c>
      <c r="E57" s="14" t="s">
        <v>51</v>
      </c>
      <c r="F57" s="15">
        <v>3000</v>
      </c>
      <c r="G57" s="23">
        <v>3000</v>
      </c>
    </row>
    <row r="58" spans="1:7" ht="21" customHeight="1" x14ac:dyDescent="0.25">
      <c r="A58" s="8">
        <v>38</v>
      </c>
      <c r="B58" s="7" t="s">
        <v>74</v>
      </c>
      <c r="C58" s="12" t="s">
        <v>95</v>
      </c>
      <c r="D58" s="13">
        <v>71</v>
      </c>
      <c r="E58" s="14" t="s">
        <v>52</v>
      </c>
      <c r="F58" s="15">
        <v>2000</v>
      </c>
      <c r="G58" s="23">
        <v>2000</v>
      </c>
    </row>
    <row r="59" spans="1:7" ht="21" customHeight="1" x14ac:dyDescent="0.25">
      <c r="A59" s="8">
        <v>39</v>
      </c>
      <c r="B59" s="7" t="s">
        <v>54</v>
      </c>
      <c r="C59" s="12" t="s">
        <v>58</v>
      </c>
      <c r="D59" s="13">
        <v>75</v>
      </c>
      <c r="E59" s="14" t="s">
        <v>55</v>
      </c>
      <c r="F59" s="11">
        <v>5000</v>
      </c>
      <c r="G59" s="23">
        <v>5000</v>
      </c>
    </row>
    <row r="60" spans="1:7" ht="21" customHeight="1" x14ac:dyDescent="0.25">
      <c r="A60" s="8">
        <v>40</v>
      </c>
      <c r="B60" s="7" t="s">
        <v>37</v>
      </c>
      <c r="C60" s="7" t="s">
        <v>83</v>
      </c>
      <c r="D60" s="9">
        <v>36</v>
      </c>
      <c r="E60" s="10" t="s">
        <v>87</v>
      </c>
      <c r="F60" s="11">
        <v>3000</v>
      </c>
      <c r="G60" s="23">
        <v>3000</v>
      </c>
    </row>
    <row r="61" spans="1:7" ht="21" customHeight="1" x14ac:dyDescent="0.25">
      <c r="A61" s="27">
        <v>41</v>
      </c>
      <c r="B61" s="12" t="s">
        <v>38</v>
      </c>
      <c r="C61" s="12" t="s">
        <v>96</v>
      </c>
      <c r="D61" s="13">
        <v>74</v>
      </c>
      <c r="E61" s="14" t="s">
        <v>12</v>
      </c>
      <c r="F61" s="15">
        <v>3000</v>
      </c>
      <c r="G61" s="23">
        <v>3000</v>
      </c>
    </row>
    <row r="62" spans="1:7" ht="21" customHeight="1" x14ac:dyDescent="0.25">
      <c r="A62" s="8">
        <v>42</v>
      </c>
      <c r="B62" s="7" t="s">
        <v>39</v>
      </c>
      <c r="C62" s="7" t="s">
        <v>89</v>
      </c>
      <c r="D62" s="9">
        <v>26</v>
      </c>
      <c r="E62" s="10" t="s">
        <v>46</v>
      </c>
      <c r="F62" s="11">
        <v>3000</v>
      </c>
      <c r="G62" s="31">
        <v>3000</v>
      </c>
    </row>
    <row r="63" spans="1:7" ht="21" customHeight="1" thickBot="1" x14ac:dyDescent="0.3">
      <c r="A63" s="45">
        <v>43</v>
      </c>
      <c r="B63" s="30" t="s">
        <v>40</v>
      </c>
      <c r="C63" s="30" t="s">
        <v>58</v>
      </c>
      <c r="D63" s="16">
        <v>75</v>
      </c>
      <c r="E63" s="50" t="s">
        <v>88</v>
      </c>
      <c r="F63" s="46">
        <v>3000</v>
      </c>
      <c r="G63" s="23">
        <v>3000</v>
      </c>
    </row>
    <row r="64" spans="1:7" ht="20.25" customHeight="1" thickTop="1" x14ac:dyDescent="0.25">
      <c r="A64" s="24"/>
      <c r="B64" s="49"/>
      <c r="C64" s="49"/>
      <c r="D64" s="25"/>
      <c r="E64" s="28" t="s">
        <v>111</v>
      </c>
      <c r="F64" s="26">
        <f>SUBTOTAL(109,Tabla1[MONTO])</f>
        <v>129000</v>
      </c>
      <c r="G64" s="55">
        <f>SUBTOTAL(109,Tabla1[[MONTO ]])</f>
        <v>129000</v>
      </c>
    </row>
    <row r="65" spans="1:6" x14ac:dyDescent="0.25">
      <c r="A65" s="1"/>
      <c r="B65" s="1"/>
      <c r="C65" s="1"/>
      <c r="D65" s="6"/>
      <c r="E65" s="1"/>
      <c r="F65" s="1"/>
    </row>
    <row r="66" spans="1:6" x14ac:dyDescent="0.25">
      <c r="A66" s="1"/>
      <c r="B66" s="1"/>
      <c r="C66" s="1"/>
      <c r="D66" s="6"/>
      <c r="E66" s="1"/>
      <c r="F66" s="1"/>
    </row>
    <row r="67" spans="1:6" x14ac:dyDescent="0.25">
      <c r="A67" s="1"/>
      <c r="B67" s="1"/>
      <c r="C67" s="1"/>
      <c r="D67" s="6"/>
      <c r="E67" s="1"/>
      <c r="F67" s="1"/>
    </row>
    <row r="68" spans="1:6" ht="15.75" x14ac:dyDescent="0.25">
      <c r="A68" s="1"/>
      <c r="B68" s="1"/>
      <c r="C68" s="1"/>
      <c r="D68" s="20"/>
      <c r="E68" s="47" t="s">
        <v>97</v>
      </c>
      <c r="F68" s="1"/>
    </row>
    <row r="69" spans="1:6" ht="15.75" x14ac:dyDescent="0.25">
      <c r="A69" s="1"/>
      <c r="B69" s="1"/>
      <c r="C69" s="1"/>
      <c r="D69" s="20"/>
      <c r="E69" s="48" t="s">
        <v>98</v>
      </c>
      <c r="F69" s="1"/>
    </row>
    <row r="70" spans="1:6" x14ac:dyDescent="0.25">
      <c r="A70" s="1"/>
      <c r="B70" s="1"/>
      <c r="C70" s="1"/>
      <c r="D70" s="6"/>
      <c r="E70" s="21"/>
      <c r="F70" s="1"/>
    </row>
    <row r="71" spans="1:6" x14ac:dyDescent="0.25">
      <c r="A71" s="1"/>
      <c r="B71" s="1"/>
      <c r="C71" s="1"/>
      <c r="D71" s="6"/>
      <c r="E71" s="1"/>
      <c r="F71" s="1"/>
    </row>
    <row r="72" spans="1:6" x14ac:dyDescent="0.25">
      <c r="A72" s="1"/>
      <c r="B72" s="1"/>
      <c r="C72" s="1"/>
      <c r="D72" s="6"/>
      <c r="E72" s="1"/>
      <c r="F72" s="1"/>
    </row>
    <row r="73" spans="1:6" x14ac:dyDescent="0.25">
      <c r="A73" s="1"/>
      <c r="B73" s="1"/>
      <c r="C73" s="1"/>
      <c r="D73" s="6"/>
      <c r="E73" s="1"/>
      <c r="F73" s="1"/>
    </row>
    <row r="74" spans="1:6" x14ac:dyDescent="0.25">
      <c r="A74" s="1"/>
      <c r="B74" s="1"/>
      <c r="C74" s="1"/>
      <c r="D74" s="6"/>
      <c r="E74" s="1"/>
      <c r="F74" s="1"/>
    </row>
    <row r="75" spans="1:6" x14ac:dyDescent="0.25">
      <c r="A75" s="1"/>
      <c r="B75" s="1"/>
      <c r="C75" s="1"/>
      <c r="D75" s="6"/>
      <c r="E75" s="1"/>
      <c r="F75" s="1"/>
    </row>
    <row r="76" spans="1:6" x14ac:dyDescent="0.25">
      <c r="A76" s="1"/>
      <c r="B76" s="1"/>
      <c r="C76" s="1"/>
      <c r="D76" s="6"/>
      <c r="E76" s="1"/>
      <c r="F76" s="1"/>
    </row>
    <row r="77" spans="1:6" x14ac:dyDescent="0.25">
      <c r="A77" s="1"/>
      <c r="B77" s="1"/>
      <c r="C77" s="1"/>
      <c r="D77" s="6"/>
      <c r="E77" s="1"/>
      <c r="F77" s="1"/>
    </row>
    <row r="78" spans="1:6" x14ac:dyDescent="0.25">
      <c r="A78" s="1"/>
      <c r="B78" s="1"/>
      <c r="C78" s="1"/>
      <c r="D78" s="6"/>
      <c r="E78" s="1"/>
      <c r="F78" s="1"/>
    </row>
    <row r="79" spans="1:6" x14ac:dyDescent="0.25">
      <c r="A79" s="1"/>
      <c r="B79" s="1"/>
      <c r="C79" s="1"/>
      <c r="D79" s="6"/>
      <c r="E79" s="1"/>
      <c r="F79" s="1"/>
    </row>
    <row r="80" spans="1:6" x14ac:dyDescent="0.25">
      <c r="A80" s="1"/>
      <c r="B80" s="1"/>
      <c r="C80" s="1"/>
      <c r="D80" s="6"/>
      <c r="E80" s="1"/>
      <c r="F80" s="1"/>
    </row>
  </sheetData>
  <mergeCells count="22">
    <mergeCell ref="A4:G4"/>
    <mergeCell ref="A3:G3"/>
    <mergeCell ref="A2:G2"/>
    <mergeCell ref="A1:G1"/>
    <mergeCell ref="A5:G5"/>
    <mergeCell ref="A19:E19"/>
    <mergeCell ref="A13:G13"/>
    <mergeCell ref="A8:G8"/>
    <mergeCell ref="A14:G14"/>
    <mergeCell ref="A18:G18"/>
    <mergeCell ref="A9:G9"/>
    <mergeCell ref="A7:G7"/>
    <mergeCell ref="A12:G12"/>
    <mergeCell ref="A15:G15"/>
    <mergeCell ref="A17:G17"/>
    <mergeCell ref="A6:G6"/>
    <mergeCell ref="L12:R12"/>
    <mergeCell ref="M15:S15"/>
    <mergeCell ref="M16:S16"/>
    <mergeCell ref="A16:G16"/>
    <mergeCell ref="A10:G10"/>
    <mergeCell ref="A11:G11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>Página &amp;P</oddFooter>
  </headerFooter>
  <colBreaks count="1" manualBreakCount="1">
    <brk id="7" max="6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PED</vt:lpstr>
      <vt:lpstr>PED!Área_de_impresión</vt:lpstr>
      <vt:lpstr>PED!Títulos_a_imprimir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2025-07-18T21:59:44Z</cp:lastPrinted>
  <dcterms:created xsi:type="dcterms:W3CDTF">2025-04-18T15:05:47Z</dcterms:created>
  <dcterms:modified xsi:type="dcterms:W3CDTF">2025-08-07T21:59:59Z</dcterms:modified>
</cp:coreProperties>
</file>