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1760"/>
  </bookViews>
  <sheets>
    <sheet name="Informe" sheetId="1" r:id="rId1"/>
    <sheet name="Abril" sheetId="2" r:id="rId2"/>
    <sheet name="Mayo" sheetId="3" r:id="rId3"/>
    <sheet name="Junio" sheetId="4" r:id="rId4"/>
  </sheets>
  <definedNames>
    <definedName name="_xlnm.Print_Titles" localSheetId="1">Abril!$9:$9</definedName>
    <definedName name="_xlnm.Print_Titles" localSheetId="3">Junio!$9:$9</definedName>
    <definedName name="_xlnm.Print_Titles" localSheetId="2">Mayo!$9:$9</definedName>
  </definedNames>
  <calcPr calcId="144525"/>
</workbook>
</file>

<file path=xl/calcChain.xml><?xml version="1.0" encoding="utf-8"?>
<calcChain xmlns="http://schemas.openxmlformats.org/spreadsheetml/2006/main">
  <c r="D50" i="4" l="1"/>
  <c r="D51" i="3" l="1"/>
  <c r="D51" i="2" l="1"/>
  <c r="F16" i="1" l="1"/>
  <c r="B16" i="1"/>
</calcChain>
</file>

<file path=xl/sharedStrings.xml><?xml version="1.0" encoding="utf-8"?>
<sst xmlns="http://schemas.openxmlformats.org/spreadsheetml/2006/main" count="172" uniqueCount="101">
  <si>
    <t>GOBERNACIÓN PROVINCIAL LA VEGA</t>
  </si>
  <si>
    <t>MUNICIPIO LA VEGA, PROV. LA VEGA</t>
  </si>
  <si>
    <t>MES</t>
  </si>
  <si>
    <t>CANTIDAD DE BENEFICIARIOS</t>
  </si>
  <si>
    <t>LOCALIDAD</t>
  </si>
  <si>
    <t>CONCEPTO</t>
  </si>
  <si>
    <t>MONTO</t>
  </si>
  <si>
    <t>TOTAL</t>
  </si>
  <si>
    <t>ABRIL</t>
  </si>
  <si>
    <t>MAYO</t>
  </si>
  <si>
    <t>JUNIO</t>
  </si>
  <si>
    <t>LICDA. NATALIA DE LA CRUZ</t>
  </si>
  <si>
    <t>PRESUPUESTO DEL PROGRAMA DE ENVEJECIENTES Y DISCAPACITADOS</t>
  </si>
  <si>
    <t xml:space="preserve">      ENCARGADA DE CONTABILIDAD</t>
  </si>
  <si>
    <t xml:space="preserve">FECHA </t>
  </si>
  <si>
    <t>CHEQUE No.</t>
  </si>
  <si>
    <t>BENEFICIARIO</t>
  </si>
  <si>
    <t>ELISA RUIZ G. DE LEONARDO</t>
  </si>
  <si>
    <t>FELIX ALBERTO ALBERTO CARABALLO</t>
  </si>
  <si>
    <t>GLORIA RUIZ GENAO</t>
  </si>
  <si>
    <t>LAURA MERCEDES ROSARIO DE LA ROSA</t>
  </si>
  <si>
    <t>LILIANA STEPHANIE JEREZ</t>
  </si>
  <si>
    <t>PASTOR SANTOS</t>
  </si>
  <si>
    <t>RAFAEL INFANTE</t>
  </si>
  <si>
    <t>YOLANDA MILAGROS RESTITUYO</t>
  </si>
  <si>
    <t xml:space="preserve">                                            LICDA. NATALIA DE LA CRUZ</t>
  </si>
  <si>
    <t xml:space="preserve">                                            ENC. DE CONTABILIDAD</t>
  </si>
  <si>
    <t xml:space="preserve">                                     LICDA. NATALIA DE LA CRUZ</t>
  </si>
  <si>
    <t xml:space="preserve">                                     ENC. DE CONTABILIDAD</t>
  </si>
  <si>
    <t>INFORME DE SEGUIMIENTO Y PRESUPUESTO DEL PROGRAMA DE ENVEJECIENTES Y DISCAPACITADOS</t>
  </si>
  <si>
    <t>AYUDA ECONÓMICA A ENVEJECIENTES Y DISCAPACITADOS.</t>
  </si>
  <si>
    <t>FECHA</t>
  </si>
  <si>
    <t xml:space="preserve">BENEFICIARIO </t>
  </si>
  <si>
    <t>ANGELA PATRICIA CEBALLOS RODRIGUEZ</t>
  </si>
  <si>
    <t xml:space="preserve">ANGELA REINA SUERO  </t>
  </si>
  <si>
    <t>ANA BATISTA</t>
  </si>
  <si>
    <t>AGUSTIN VASQUEZ</t>
  </si>
  <si>
    <t>AURORA ALT. MERCEDES MEREGILDO</t>
  </si>
  <si>
    <t>BERNARDO RAFAEL PEREZ</t>
  </si>
  <si>
    <t>CARLOS LUDOVINO PEÑALO</t>
  </si>
  <si>
    <t xml:space="preserve">CONFESOR CAPELLAN DELGADO </t>
  </si>
  <si>
    <t>CLARIBEL TAVAREZ ROSARIO</t>
  </si>
  <si>
    <t>CLAUDIA MARIA RIVAS DE PEREZ</t>
  </si>
  <si>
    <t xml:space="preserve">ELISA RUIZ G DE LEONARDO </t>
  </si>
  <si>
    <t xml:space="preserve">FELIX MORILLO </t>
  </si>
  <si>
    <t>FLORENTINO VASQUEZ</t>
  </si>
  <si>
    <t>FRANCISCO DIAZ</t>
  </si>
  <si>
    <t>FRANCHESCA ROSARIO</t>
  </si>
  <si>
    <t>FRANCISCA ROSARIO</t>
  </si>
  <si>
    <t>GABRIEL PEREZ</t>
  </si>
  <si>
    <t>HILTON MIGUEL PEÑA</t>
  </si>
  <si>
    <t>ISIDRO RADAMES VERAS ESPINAL</t>
  </si>
  <si>
    <t>JONATHAN JIMENEZ GRULLON</t>
  </si>
  <si>
    <t>JOSE FERMIN FERNANDEZ</t>
  </si>
  <si>
    <t xml:space="preserve">JOSELYN RODRIGUEZ RAMIREZ 
</t>
  </si>
  <si>
    <t>JULIAN ANTONIO RODRIGUEZ</t>
  </si>
  <si>
    <t>JUAN MEJIA PAULINO</t>
  </si>
  <si>
    <t>JUAN FRANCISCO PEGUERO NUÑEZ</t>
  </si>
  <si>
    <t>LAURA MERCEDES ROSARIO</t>
  </si>
  <si>
    <t xml:space="preserve">LILIANA STEPHANIE JEREZ   </t>
  </si>
  <si>
    <t>LEOCADIO DE LA CRUZ</t>
  </si>
  <si>
    <t>MAGALY MERCEDES MEJIA</t>
  </si>
  <si>
    <t>MARIA VIRGEN ESQUEA</t>
  </si>
  <si>
    <t xml:space="preserve">PENELOPE ESTHER NAVARRO </t>
  </si>
  <si>
    <t>RAMON SILVESTRE BAUTISTA BAUTISTA</t>
  </si>
  <si>
    <t>RAMON ANTONIO MUÑOZ</t>
  </si>
  <si>
    <t>RAFAEL ANGEL LORA LORA</t>
  </si>
  <si>
    <t>SUGELMI CAROLINA HERNANDEZ CASTILLO</t>
  </si>
  <si>
    <t>YANDIL DEJESUS</t>
  </si>
  <si>
    <t xml:space="preserve">MONTO </t>
  </si>
  <si>
    <t>CORRESPONDIENTE AL MES DE ABRIL DE 2024</t>
  </si>
  <si>
    <t>CORRESPONDIENTE AL TRIMESTRE ABRIL-JUNIO DE 2024</t>
  </si>
  <si>
    <t>NOMBRE</t>
  </si>
  <si>
    <t>ANGELA REINA SUERO</t>
  </si>
  <si>
    <t>CARLOS LUDOVINO PEÑALO CORCINO</t>
  </si>
  <si>
    <t>CONFESOR CAPELLAN DELGADO</t>
  </si>
  <si>
    <t>FELIX MORILLO</t>
  </si>
  <si>
    <t>FRANCHESCA HOLGUIN GONZALEZ</t>
  </si>
  <si>
    <t>GABRIEL PEREZ VERAS</t>
  </si>
  <si>
    <t>HILTON MIGUEL PEÑA NUÑEZ</t>
  </si>
  <si>
    <t xml:space="preserve"> JONATHAN JIMENEZ GRULLON</t>
  </si>
  <si>
    <t>JOSELYN RODRIGUEZ RAMIREZ</t>
  </si>
  <si>
    <t>JULIAN ANT. RODRIGUEZ ROBLES</t>
  </si>
  <si>
    <t>MARIA VIRGEN ESQUEA MENDEZ</t>
  </si>
  <si>
    <t>PENELOPE ESTHER NAVARRO</t>
  </si>
  <si>
    <t>RAMON ANTONIO MUÑOZ HERNANDEZ</t>
  </si>
  <si>
    <t>YANDIL DE JESUS HENRIQUEZ GARCIA</t>
  </si>
  <si>
    <t>CORRESPONDIENTE AL MES DE MAYO DE 2024</t>
  </si>
  <si>
    <t xml:space="preserve">CHEQUE No.  </t>
  </si>
  <si>
    <t xml:space="preserve">AURORA ALT. MERCEDES MEREGILDO </t>
  </si>
  <si>
    <t>ANGELA PATRICIA CEBALLOS</t>
  </si>
  <si>
    <t>FELIX ALBERTO ALBERTO</t>
  </si>
  <si>
    <t xml:space="preserve">FRANCHESCA HOLGUIN </t>
  </si>
  <si>
    <t xml:space="preserve">ISIDRO RADAMES VERAS </t>
  </si>
  <si>
    <t>JUAN FRANCISCO PEGUERO</t>
  </si>
  <si>
    <t>JONATHAN JIMENEZ</t>
  </si>
  <si>
    <t>RAMON SILVESTRE BAUTISTA</t>
  </si>
  <si>
    <t>SUGELMI CAROLINA HERNANDEZ</t>
  </si>
  <si>
    <t>YANDIL DE JESUS HENRIQUEZ</t>
  </si>
  <si>
    <t>YOLANDA  MILAGROS RESTITUYO</t>
  </si>
  <si>
    <t>CORRESPONDIENTE AL MES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</si>
</sst>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/m/yy;@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 tint="4.9989318521683403E-2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49" fontId="2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43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44" fontId="6" fillId="0" borderId="5" xfId="2" applyFont="1" applyFill="1" applyBorder="1" applyAlignment="1">
      <alignment horizontal="center" vertical="center"/>
    </xf>
    <xf numFmtId="44" fontId="4" fillId="0" borderId="7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44" fontId="4" fillId="3" borderId="14" xfId="2" applyFont="1" applyFill="1" applyBorder="1" applyAlignment="1">
      <alignment horizontal="left" vertical="center" wrapText="1"/>
    </xf>
    <xf numFmtId="44" fontId="4" fillId="3" borderId="16" xfId="2" applyFont="1" applyFill="1" applyBorder="1" applyAlignment="1">
      <alignment horizontal="center" vertical="center"/>
    </xf>
    <xf numFmtId="44" fontId="4" fillId="3" borderId="16" xfId="2" applyFont="1" applyFill="1" applyBorder="1" applyAlignment="1">
      <alignment vertical="center"/>
    </xf>
    <xf numFmtId="44" fontId="9" fillId="3" borderId="16" xfId="2" applyFont="1" applyFill="1" applyBorder="1" applyAlignment="1">
      <alignment vertical="center"/>
    </xf>
    <xf numFmtId="44" fontId="6" fillId="3" borderId="1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44" fontId="4" fillId="3" borderId="17" xfId="2" applyFont="1" applyFill="1" applyBorder="1" applyAlignment="1">
      <alignment vertical="center"/>
    </xf>
    <xf numFmtId="0" fontId="0" fillId="0" borderId="0" xfId="0" applyBorder="1"/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20" xfId="1" applyNumberFormat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vertical="center"/>
    </xf>
    <xf numFmtId="44" fontId="6" fillId="3" borderId="17" xfId="1" applyNumberFormat="1" applyFont="1" applyFill="1" applyBorder="1" applyAlignment="1">
      <alignment vertical="center"/>
    </xf>
    <xf numFmtId="14" fontId="4" fillId="3" borderId="26" xfId="1" applyNumberFormat="1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/>
    </xf>
    <xf numFmtId="43" fontId="4" fillId="3" borderId="5" xfId="1" applyFont="1" applyFill="1" applyBorder="1" applyAlignment="1">
      <alignment horizontal="left" vertical="center" wrapText="1"/>
    </xf>
    <xf numFmtId="43" fontId="4" fillId="3" borderId="1" xfId="1" applyFont="1" applyFill="1" applyBorder="1" applyAlignment="1">
      <alignment horizontal="left" vertical="center" wrapText="1"/>
    </xf>
    <xf numFmtId="43" fontId="4" fillId="3" borderId="24" xfId="1" applyFont="1" applyFill="1" applyBorder="1" applyAlignment="1">
      <alignment horizontal="left" vertical="center" wrapText="1"/>
    </xf>
    <xf numFmtId="44" fontId="8" fillId="2" borderId="23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44" fontId="6" fillId="3" borderId="7" xfId="0" applyNumberFormat="1" applyFont="1" applyFill="1" applyBorder="1" applyAlignment="1">
      <alignment horizontal="center" vertical="center"/>
    </xf>
    <xf numFmtId="44" fontId="4" fillId="0" borderId="6" xfId="2" applyFont="1" applyBorder="1" applyAlignment="1">
      <alignment vertical="center"/>
    </xf>
    <xf numFmtId="44" fontId="4" fillId="0" borderId="2" xfId="2" applyFont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0" borderId="26" xfId="0" applyBorder="1"/>
    <xf numFmtId="44" fontId="4" fillId="3" borderId="6" xfId="2" applyFont="1" applyFill="1" applyBorder="1" applyAlignment="1">
      <alignment vertical="center" wrapText="1"/>
    </xf>
    <xf numFmtId="44" fontId="4" fillId="3" borderId="2" xfId="2" applyFont="1" applyFill="1" applyBorder="1" applyAlignment="1">
      <alignment vertical="center" wrapText="1"/>
    </xf>
    <xf numFmtId="44" fontId="4" fillId="3" borderId="19" xfId="2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43" fontId="4" fillId="0" borderId="7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164" fontId="4" fillId="3" borderId="12" xfId="0" applyNumberFormat="1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center" vertical="center"/>
    </xf>
    <xf numFmtId="164" fontId="4" fillId="3" borderId="27" xfId="0" applyNumberFormat="1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10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/m/yy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/m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/m/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INDICADOR</a:t>
            </a:r>
            <a:r>
              <a:rPr lang="en-US" sz="1200" baseline="0"/>
              <a:t> DE CUMPLIMIENTO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Informe!$F$12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multiLvlStrRef>
              <c:f>Informe!$A$13:$E$15</c:f>
              <c:multiLvlStrCache>
                <c:ptCount val="6"/>
                <c:lvl>
                  <c:pt idx="0">
                    <c:v>41</c:v>
                  </c:pt>
                  <c:pt idx="1">
                    <c:v>41</c:v>
                  </c:pt>
                  <c:pt idx="2">
                    <c:v>40</c:v>
                  </c:pt>
                  <c:pt idx="3">
                    <c:v>AYUDA ECONÓMICA A ENVEJECIENTES Y DISCAPACITADOS.</c:v>
                  </c:pt>
                  <c:pt idx="4">
                    <c:v>AYUDA ECONÓMICA A ENVEJECIENTES Y DISCAPACITADOS.</c:v>
                  </c:pt>
                  <c:pt idx="5">
                    <c:v>AYUDA ECONÓMICA A ENVEJECIENTES Y DISCAPACITADOS.</c:v>
                  </c:pt>
                </c:lvl>
                <c:lvl>
                  <c:pt idx="0">
                    <c:v>ABRIL</c:v>
                  </c:pt>
                  <c:pt idx="1">
                    <c:v>MAYO</c:v>
                  </c:pt>
                  <c:pt idx="2">
                    <c:v>JUNIO</c:v>
                  </c:pt>
                  <c:pt idx="3">
                    <c:v>MUNICIPIO LA VEGA, PROV. LA VEGA</c:v>
                  </c:pt>
                  <c:pt idx="4">
                    <c:v>MUNICIPIO LA VEGA, PROV. LA VEGA</c:v>
                  </c:pt>
                  <c:pt idx="5">
                    <c:v>MUNICIPIO LA VEGA, PROV. LA VEGA</c:v>
                  </c:pt>
                </c:lvl>
              </c:multiLvlStrCache>
            </c:multiLvlStrRef>
          </c:cat>
          <c:val>
            <c:numRef>
              <c:f>Informe!$F$13:$F$15</c:f>
              <c:numCache>
                <c:formatCode>_("$"* #,##0.00_);_("$"* \(#,##0.00\);_("$"* "-"??_);_(@_)</c:formatCode>
                <c:ptCount val="3"/>
                <c:pt idx="0">
                  <c:v>234000</c:v>
                </c:pt>
                <c:pt idx="1">
                  <c:v>117000</c:v>
                </c:pt>
                <c:pt idx="2">
                  <c:v>116000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1729408"/>
        <c:axId val="211764352"/>
      </c:barChart>
      <c:valAx>
        <c:axId val="211764352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11729408"/>
        <c:crosses val="autoZero"/>
        <c:crossBetween val="between"/>
      </c:valAx>
      <c:catAx>
        <c:axId val="211729408"/>
        <c:scaling>
          <c:orientation val="minMax"/>
        </c:scaling>
        <c:delete val="0"/>
        <c:axPos val="b"/>
        <c:majorTickMark val="none"/>
        <c:minorTickMark val="none"/>
        <c:tickLblPos val="nextTo"/>
        <c:crossAx val="21176435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66675</xdr:rowOff>
    </xdr:from>
    <xdr:to>
      <xdr:col>3</xdr:col>
      <xdr:colOff>304800</xdr:colOff>
      <xdr:row>10</xdr:row>
      <xdr:rowOff>180975</xdr:rowOff>
    </xdr:to>
    <xdr:sp macro="" textlink="">
      <xdr:nvSpPr>
        <xdr:cNvPr id="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752475</xdr:colOff>
      <xdr:row>0</xdr:row>
      <xdr:rowOff>123825</xdr:rowOff>
    </xdr:from>
    <xdr:to>
      <xdr:col>4</xdr:col>
      <xdr:colOff>425450</xdr:colOff>
      <xdr:row>4</xdr:row>
      <xdr:rowOff>180975</xdr:rowOff>
    </xdr:to>
    <xdr:pic>
      <xdr:nvPicPr>
        <xdr:cNvPr id="7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725" y="123825"/>
          <a:ext cx="133985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114300</xdr:rowOff>
    </xdr:to>
    <xdr:sp macro="" textlink="">
      <xdr:nvSpPr>
        <xdr:cNvPr id="8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114300</xdr:rowOff>
    </xdr:to>
    <xdr:sp macro="" textlink="">
      <xdr:nvSpPr>
        <xdr:cNvPr id="9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20</xdr:row>
      <xdr:rowOff>66675</xdr:rowOff>
    </xdr:from>
    <xdr:to>
      <xdr:col>5</xdr:col>
      <xdr:colOff>1238250</xdr:colOff>
      <xdr:row>35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66675</xdr:rowOff>
    </xdr:from>
    <xdr:to>
      <xdr:col>0</xdr:col>
      <xdr:colOff>304800</xdr:colOff>
      <xdr:row>8</xdr:row>
      <xdr:rowOff>173038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26986</xdr:colOff>
      <xdr:row>0</xdr:row>
      <xdr:rowOff>46121</xdr:rowOff>
    </xdr:from>
    <xdr:to>
      <xdr:col>2</xdr:col>
      <xdr:colOff>1214437</xdr:colOff>
      <xdr:row>3</xdr:row>
      <xdr:rowOff>171451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0549" y="46121"/>
          <a:ext cx="1187451" cy="6968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96043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66675</xdr:rowOff>
    </xdr:from>
    <xdr:to>
      <xdr:col>0</xdr:col>
      <xdr:colOff>304800</xdr:colOff>
      <xdr:row>8</xdr:row>
      <xdr:rowOff>180975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7938</xdr:colOff>
      <xdr:row>0</xdr:row>
      <xdr:rowOff>39688</xdr:rowOff>
    </xdr:from>
    <xdr:to>
      <xdr:col>2</xdr:col>
      <xdr:colOff>1227138</xdr:colOff>
      <xdr:row>3</xdr:row>
      <xdr:rowOff>182563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9438" y="39688"/>
          <a:ext cx="1219200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66675</xdr:rowOff>
    </xdr:from>
    <xdr:to>
      <xdr:col>0</xdr:col>
      <xdr:colOff>304800</xdr:colOff>
      <xdr:row>8</xdr:row>
      <xdr:rowOff>180975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15875</xdr:colOff>
      <xdr:row>0</xdr:row>
      <xdr:rowOff>31750</xdr:rowOff>
    </xdr:from>
    <xdr:to>
      <xdr:col>2</xdr:col>
      <xdr:colOff>1223003</xdr:colOff>
      <xdr:row>3</xdr:row>
      <xdr:rowOff>182563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7375" y="31750"/>
          <a:ext cx="1207128" cy="72231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a15" displayName="Tabla15" ref="A9:D50" totalsRowShown="0" headerRowDxfId="23" dataDxfId="21" headerRowBorderDxfId="22" tableBorderDxfId="20">
  <autoFilter ref="A9:D50"/>
  <tableColumns count="4">
    <tableColumn id="1" name="FECHA" dataDxfId="19"/>
    <tableColumn id="2" name="CHEQUE No." dataDxfId="18"/>
    <tableColumn id="3" name="BENEFICIARIO " dataDxfId="17"/>
    <tableColumn id="5" name="MONTO " dataDxfId="16" dataCellStyle="Millares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9:D50" totalsRowShown="0" headerRowDxfId="15" dataDxfId="13" headerRowBorderDxfId="14" tableBorderDxfId="12">
  <autoFilter ref="A9:D50"/>
  <tableColumns count="4">
    <tableColumn id="1" name="FECHA " dataDxfId="11" dataCellStyle="Millares"/>
    <tableColumn id="2" name="CHEQUE No." dataDxfId="10"/>
    <tableColumn id="3" name="NOMBRE" dataDxfId="9" dataCellStyle="Millares"/>
    <tableColumn id="5" name="MONTO" dataDxfId="8" dataCellStyle="Moneda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2" name="Tabla13" displayName="Tabla13" ref="A9:D49" totalsRowShown="0" headerRowDxfId="7" dataDxfId="5" headerRowBorderDxfId="6" tableBorderDxfId="4">
  <autoFilter ref="A9:D49"/>
  <tableColumns count="4">
    <tableColumn id="1" name="FECHA" dataDxfId="3"/>
    <tableColumn id="2" name="CHEQUE No.  " dataDxfId="2"/>
    <tableColumn id="3" name="BENEFICIARIO" dataDxfId="1"/>
    <tableColumn id="5" name="MONTO" dataDxfId="0" dataCellStyle="Moned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zoomScale="120" zoomScaleNormal="120" workbookViewId="0">
      <selection activeCell="B50" sqref="B50"/>
    </sheetView>
  </sheetViews>
  <sheetFormatPr baseColWidth="10" defaultRowHeight="15" x14ac:dyDescent="0.25"/>
  <cols>
    <col min="2" max="2" width="12.85546875" customWidth="1"/>
    <col min="3" max="3" width="1.28515625" hidden="1" customWidth="1"/>
    <col min="4" max="4" width="25" customWidth="1"/>
    <col min="5" max="5" width="26.140625" customWidth="1"/>
    <col min="6" max="6" width="14.7109375" customWidth="1"/>
    <col min="7" max="7" width="11.42578125" hidden="1" customWidth="1"/>
    <col min="8" max="8" width="0.140625" customWidth="1"/>
  </cols>
  <sheetData>
    <row r="1" spans="1:6" x14ac:dyDescent="0.25">
      <c r="A1" s="1"/>
      <c r="B1" s="1"/>
      <c r="C1" s="1"/>
      <c r="D1" s="1"/>
      <c r="E1" s="2"/>
      <c r="F1" s="1"/>
    </row>
    <row r="2" spans="1:6" x14ac:dyDescent="0.25">
      <c r="A2" s="1"/>
      <c r="B2" s="1"/>
      <c r="C2" s="1"/>
      <c r="D2" s="1"/>
      <c r="E2" s="2"/>
      <c r="F2" s="1"/>
    </row>
    <row r="3" spans="1:6" x14ac:dyDescent="0.25">
      <c r="A3" s="1"/>
      <c r="B3" s="1"/>
      <c r="C3" s="1"/>
      <c r="D3" s="1"/>
      <c r="E3" s="2"/>
      <c r="F3" s="1"/>
    </row>
    <row r="4" spans="1:6" x14ac:dyDescent="0.25">
      <c r="A4" s="1"/>
      <c r="B4" s="1"/>
      <c r="C4" s="1"/>
      <c r="D4" s="1"/>
      <c r="E4" s="2"/>
      <c r="F4" s="1"/>
    </row>
    <row r="5" spans="1:6" x14ac:dyDescent="0.25">
      <c r="A5" s="1"/>
      <c r="B5" s="1"/>
      <c r="C5" s="1"/>
      <c r="D5" s="1"/>
      <c r="E5" s="2"/>
      <c r="F5" s="1"/>
    </row>
    <row r="6" spans="1:6" ht="15.75" x14ac:dyDescent="0.25">
      <c r="A6" s="75" t="s">
        <v>0</v>
      </c>
      <c r="B6" s="75"/>
      <c r="C6" s="75"/>
      <c r="D6" s="75"/>
      <c r="E6" s="75"/>
      <c r="F6" s="75"/>
    </row>
    <row r="7" spans="1:6" x14ac:dyDescent="0.25">
      <c r="A7" s="76" t="s">
        <v>29</v>
      </c>
      <c r="B7" s="76"/>
      <c r="C7" s="76"/>
      <c r="D7" s="76"/>
      <c r="E7" s="76"/>
      <c r="F7" s="76"/>
    </row>
    <row r="8" spans="1:6" x14ac:dyDescent="0.25">
      <c r="A8" s="77" t="s">
        <v>71</v>
      </c>
      <c r="B8" s="77"/>
      <c r="C8" s="77"/>
      <c r="D8" s="77"/>
      <c r="E8" s="77"/>
      <c r="F8" s="77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4"/>
      <c r="B10" s="1"/>
      <c r="C10" s="1"/>
      <c r="E10" s="5"/>
      <c r="F10" s="1"/>
    </row>
    <row r="11" spans="1:6" x14ac:dyDescent="0.25">
      <c r="A11" s="1"/>
      <c r="B11" s="1"/>
      <c r="C11" s="1"/>
      <c r="D11" s="1"/>
      <c r="E11" s="2"/>
      <c r="F11" s="1"/>
    </row>
    <row r="12" spans="1:6" ht="28.5" customHeight="1" x14ac:dyDescent="0.25">
      <c r="A12" s="8" t="s">
        <v>2</v>
      </c>
      <c r="B12" s="78" t="s">
        <v>3</v>
      </c>
      <c r="C12" s="78"/>
      <c r="D12" s="8" t="s">
        <v>4</v>
      </c>
      <c r="E12" s="9" t="s">
        <v>5</v>
      </c>
      <c r="F12" s="8" t="s">
        <v>6</v>
      </c>
    </row>
    <row r="13" spans="1:6" ht="22.5" x14ac:dyDescent="0.25">
      <c r="A13" s="10" t="s">
        <v>8</v>
      </c>
      <c r="B13" s="79">
        <v>41</v>
      </c>
      <c r="C13" s="79"/>
      <c r="D13" s="6" t="s">
        <v>1</v>
      </c>
      <c r="E13" s="7" t="s">
        <v>30</v>
      </c>
      <c r="F13" s="11">
        <v>234000</v>
      </c>
    </row>
    <row r="14" spans="1:6" ht="22.5" x14ac:dyDescent="0.25">
      <c r="A14" s="10" t="s">
        <v>9</v>
      </c>
      <c r="B14" s="79">
        <v>41</v>
      </c>
      <c r="C14" s="79"/>
      <c r="D14" s="6" t="s">
        <v>1</v>
      </c>
      <c r="E14" s="7" t="s">
        <v>30</v>
      </c>
      <c r="F14" s="11">
        <v>117000</v>
      </c>
    </row>
    <row r="15" spans="1:6" ht="23.25" thickBot="1" x14ac:dyDescent="0.3">
      <c r="A15" s="63" t="s">
        <v>10</v>
      </c>
      <c r="B15" s="80">
        <v>40</v>
      </c>
      <c r="C15" s="80"/>
      <c r="D15" s="64" t="s">
        <v>1</v>
      </c>
      <c r="E15" s="65" t="s">
        <v>30</v>
      </c>
      <c r="F15" s="14">
        <v>116000</v>
      </c>
    </row>
    <row r="16" spans="1:6" ht="20.25" customHeight="1" thickTop="1" x14ac:dyDescent="0.25">
      <c r="A16" s="16" t="s">
        <v>7</v>
      </c>
      <c r="B16" s="83">
        <f>SUM(B13:B15)</f>
        <v>122</v>
      </c>
      <c r="C16" s="83"/>
      <c r="D16" s="81"/>
      <c r="E16" s="82"/>
      <c r="F16" s="13">
        <f>SUM(F13:F15)</f>
        <v>467000</v>
      </c>
    </row>
    <row r="17" spans="1:6" x14ac:dyDescent="0.25">
      <c r="A17" s="76"/>
      <c r="B17" s="76"/>
      <c r="C17" s="76"/>
      <c r="D17" s="76"/>
      <c r="E17" s="76"/>
      <c r="F17" s="76"/>
    </row>
    <row r="18" spans="1:6" x14ac:dyDescent="0.25">
      <c r="A18" s="12"/>
      <c r="B18" s="12"/>
      <c r="C18" s="12"/>
      <c r="D18" s="12"/>
      <c r="E18" s="12"/>
      <c r="F18" s="12"/>
    </row>
    <row r="19" spans="1:6" x14ac:dyDescent="0.25">
      <c r="A19" s="77"/>
      <c r="B19" s="77"/>
      <c r="C19" s="77"/>
      <c r="D19" s="77"/>
      <c r="E19" s="77"/>
      <c r="F19" s="77"/>
    </row>
    <row r="40" spans="5:6" x14ac:dyDescent="0.25">
      <c r="E40" s="73" t="s">
        <v>11</v>
      </c>
      <c r="F40" s="73"/>
    </row>
    <row r="41" spans="5:6" x14ac:dyDescent="0.25">
      <c r="E41" s="74" t="s">
        <v>13</v>
      </c>
      <c r="F41" s="74"/>
    </row>
  </sheetData>
  <mergeCells count="13">
    <mergeCell ref="E40:F40"/>
    <mergeCell ref="E41:F41"/>
    <mergeCell ref="A6:F6"/>
    <mergeCell ref="A7:F7"/>
    <mergeCell ref="A8:F8"/>
    <mergeCell ref="A17:F17"/>
    <mergeCell ref="A19:F19"/>
    <mergeCell ref="B12:C12"/>
    <mergeCell ref="B13:C13"/>
    <mergeCell ref="B14:C14"/>
    <mergeCell ref="B15:C15"/>
    <mergeCell ref="D16:E16"/>
    <mergeCell ref="B16:C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56"/>
  <sheetViews>
    <sheetView showGridLines="0" showRowColHeaders="0" zoomScale="120" zoomScaleNormal="120" workbookViewId="0">
      <selection activeCell="C25" sqref="C25"/>
    </sheetView>
  </sheetViews>
  <sheetFormatPr baseColWidth="10" defaultRowHeight="15" x14ac:dyDescent="0.25"/>
  <cols>
    <col min="1" max="1" width="13.7109375" customWidth="1"/>
    <col min="2" max="2" width="13.85546875" customWidth="1"/>
    <col min="3" max="3" width="31.42578125" customWidth="1"/>
    <col min="4" max="4" width="13.85546875" customWidth="1"/>
  </cols>
  <sheetData>
    <row r="5" spans="1:6" x14ac:dyDescent="0.25">
      <c r="A5" s="76" t="s">
        <v>0</v>
      </c>
      <c r="B5" s="76"/>
      <c r="C5" s="76"/>
      <c r="D5" s="76"/>
    </row>
    <row r="6" spans="1:6" x14ac:dyDescent="0.25">
      <c r="A6" s="84" t="s">
        <v>12</v>
      </c>
      <c r="B6" s="84"/>
      <c r="C6" s="84"/>
      <c r="D6" s="84"/>
    </row>
    <row r="7" spans="1:6" x14ac:dyDescent="0.25">
      <c r="A7" s="85" t="s">
        <v>70</v>
      </c>
      <c r="B7" s="85"/>
      <c r="C7" s="85"/>
      <c r="D7" s="85"/>
    </row>
    <row r="8" spans="1:6" ht="15.75" thickBot="1" x14ac:dyDescent="0.3"/>
    <row r="9" spans="1:6" ht="15.75" thickBot="1" x14ac:dyDescent="0.3">
      <c r="A9" s="17" t="s">
        <v>31</v>
      </c>
      <c r="B9" s="18" t="s">
        <v>15</v>
      </c>
      <c r="C9" s="18" t="s">
        <v>32</v>
      </c>
      <c r="D9" s="19" t="s">
        <v>69</v>
      </c>
    </row>
    <row r="10" spans="1:6" x14ac:dyDescent="0.25">
      <c r="A10" s="67">
        <v>45385</v>
      </c>
      <c r="B10" s="20">
        <v>30340</v>
      </c>
      <c r="C10" s="21" t="s">
        <v>33</v>
      </c>
      <c r="D10" s="26">
        <v>6000</v>
      </c>
    </row>
    <row r="11" spans="1:6" ht="15" customHeight="1" x14ac:dyDescent="0.25">
      <c r="A11" s="68">
        <v>45385</v>
      </c>
      <c r="B11" s="22">
        <v>30341</v>
      </c>
      <c r="C11" s="23" t="s">
        <v>34</v>
      </c>
      <c r="D11" s="27">
        <v>6000</v>
      </c>
      <c r="F11" s="33"/>
    </row>
    <row r="12" spans="1:6" ht="15" customHeight="1" x14ac:dyDescent="0.25">
      <c r="A12" s="68">
        <v>45385</v>
      </c>
      <c r="B12" s="22">
        <v>30342</v>
      </c>
      <c r="C12" s="24" t="s">
        <v>35</v>
      </c>
      <c r="D12" s="27">
        <v>4000</v>
      </c>
    </row>
    <row r="13" spans="1:6" ht="15" customHeight="1" x14ac:dyDescent="0.25">
      <c r="A13" s="68">
        <v>45385</v>
      </c>
      <c r="B13" s="22">
        <v>30343</v>
      </c>
      <c r="C13" s="23" t="s">
        <v>36</v>
      </c>
      <c r="D13" s="27">
        <v>6000</v>
      </c>
    </row>
    <row r="14" spans="1:6" ht="15" customHeight="1" x14ac:dyDescent="0.25">
      <c r="A14" s="68">
        <v>45385</v>
      </c>
      <c r="B14" s="22">
        <v>30344</v>
      </c>
      <c r="C14" s="24" t="s">
        <v>37</v>
      </c>
      <c r="D14" s="28">
        <v>6000</v>
      </c>
    </row>
    <row r="15" spans="1:6" ht="15" customHeight="1" x14ac:dyDescent="0.25">
      <c r="A15" s="68">
        <v>45385</v>
      </c>
      <c r="B15" s="22">
        <v>30345</v>
      </c>
      <c r="C15" s="23" t="s">
        <v>38</v>
      </c>
      <c r="D15" s="28">
        <v>6000</v>
      </c>
    </row>
    <row r="16" spans="1:6" ht="15" customHeight="1" x14ac:dyDescent="0.25">
      <c r="A16" s="68">
        <v>45385</v>
      </c>
      <c r="B16" s="22">
        <v>30346</v>
      </c>
      <c r="C16" s="23" t="s">
        <v>39</v>
      </c>
      <c r="D16" s="28">
        <v>6000</v>
      </c>
    </row>
    <row r="17" spans="1:4" ht="15" customHeight="1" x14ac:dyDescent="0.25">
      <c r="A17" s="68">
        <v>45385</v>
      </c>
      <c r="B17" s="22">
        <v>30347</v>
      </c>
      <c r="C17" s="23" t="s">
        <v>40</v>
      </c>
      <c r="D17" s="28">
        <v>6000</v>
      </c>
    </row>
    <row r="18" spans="1:4" ht="15" customHeight="1" x14ac:dyDescent="0.25">
      <c r="A18" s="68">
        <v>45385</v>
      </c>
      <c r="B18" s="22">
        <v>30348</v>
      </c>
      <c r="C18" s="23" t="s">
        <v>41</v>
      </c>
      <c r="D18" s="28">
        <v>6000</v>
      </c>
    </row>
    <row r="19" spans="1:4" ht="15" customHeight="1" x14ac:dyDescent="0.25">
      <c r="A19" s="68">
        <v>45385</v>
      </c>
      <c r="B19" s="22">
        <v>30349</v>
      </c>
      <c r="C19" s="23" t="s">
        <v>42</v>
      </c>
      <c r="D19" s="28">
        <v>6000</v>
      </c>
    </row>
    <row r="20" spans="1:4" ht="15" customHeight="1" x14ac:dyDescent="0.25">
      <c r="A20" s="68">
        <v>45385</v>
      </c>
      <c r="B20" s="22">
        <v>30351</v>
      </c>
      <c r="C20" s="24" t="s">
        <v>43</v>
      </c>
      <c r="D20" s="28">
        <v>4000</v>
      </c>
    </row>
    <row r="21" spans="1:4" ht="15" customHeight="1" x14ac:dyDescent="0.25">
      <c r="A21" s="68">
        <v>45385</v>
      </c>
      <c r="B21" s="22">
        <v>30352</v>
      </c>
      <c r="C21" s="24" t="s">
        <v>18</v>
      </c>
      <c r="D21" s="28">
        <v>6000</v>
      </c>
    </row>
    <row r="22" spans="1:4" ht="15" customHeight="1" x14ac:dyDescent="0.25">
      <c r="A22" s="68">
        <v>45385</v>
      </c>
      <c r="B22" s="22">
        <v>30353</v>
      </c>
      <c r="C22" s="24" t="s">
        <v>44</v>
      </c>
      <c r="D22" s="28">
        <v>6000</v>
      </c>
    </row>
    <row r="23" spans="1:4" ht="15" customHeight="1" x14ac:dyDescent="0.25">
      <c r="A23" s="68">
        <v>45385</v>
      </c>
      <c r="B23" s="22">
        <v>30354</v>
      </c>
      <c r="C23" s="23" t="s">
        <v>45</v>
      </c>
      <c r="D23" s="29">
        <v>6000</v>
      </c>
    </row>
    <row r="24" spans="1:4" ht="15" customHeight="1" x14ac:dyDescent="0.25">
      <c r="A24" s="68">
        <v>45385</v>
      </c>
      <c r="B24" s="22">
        <v>30356</v>
      </c>
      <c r="C24" s="24" t="s">
        <v>46</v>
      </c>
      <c r="D24" s="28">
        <v>4000</v>
      </c>
    </row>
    <row r="25" spans="1:4" ht="15" customHeight="1" x14ac:dyDescent="0.25">
      <c r="A25" s="68">
        <v>45385</v>
      </c>
      <c r="B25" s="22">
        <v>30357</v>
      </c>
      <c r="C25" s="24" t="s">
        <v>47</v>
      </c>
      <c r="D25" s="28">
        <v>6000</v>
      </c>
    </row>
    <row r="26" spans="1:4" ht="15" customHeight="1" x14ac:dyDescent="0.25">
      <c r="A26" s="68">
        <v>45385</v>
      </c>
      <c r="B26" s="22">
        <v>30358</v>
      </c>
      <c r="C26" s="24" t="s">
        <v>48</v>
      </c>
      <c r="D26" s="28">
        <v>6000</v>
      </c>
    </row>
    <row r="27" spans="1:4" ht="15" customHeight="1" x14ac:dyDescent="0.25">
      <c r="A27" s="68">
        <v>45385</v>
      </c>
      <c r="B27" s="22">
        <v>30359</v>
      </c>
      <c r="C27" s="24" t="s">
        <v>49</v>
      </c>
      <c r="D27" s="28">
        <v>6000</v>
      </c>
    </row>
    <row r="28" spans="1:4" ht="15" customHeight="1" x14ac:dyDescent="0.25">
      <c r="A28" s="68">
        <v>45385</v>
      </c>
      <c r="B28" s="22">
        <v>30360</v>
      </c>
      <c r="C28" s="24" t="s">
        <v>19</v>
      </c>
      <c r="D28" s="28">
        <v>4000</v>
      </c>
    </row>
    <row r="29" spans="1:4" ht="15" customHeight="1" x14ac:dyDescent="0.25">
      <c r="A29" s="68">
        <v>45385</v>
      </c>
      <c r="B29" s="22">
        <v>30361</v>
      </c>
      <c r="C29" s="23" t="s">
        <v>50</v>
      </c>
      <c r="D29" s="28">
        <v>6000</v>
      </c>
    </row>
    <row r="30" spans="1:4" ht="15" customHeight="1" x14ac:dyDescent="0.25">
      <c r="A30" s="68">
        <v>45385</v>
      </c>
      <c r="B30" s="22">
        <v>30362</v>
      </c>
      <c r="C30" s="23" t="s">
        <v>51</v>
      </c>
      <c r="D30" s="28">
        <v>6000</v>
      </c>
    </row>
    <row r="31" spans="1:4" ht="15" customHeight="1" x14ac:dyDescent="0.25">
      <c r="A31" s="68">
        <v>45385</v>
      </c>
      <c r="B31" s="22">
        <v>30363</v>
      </c>
      <c r="C31" s="23" t="s">
        <v>52</v>
      </c>
      <c r="D31" s="28">
        <v>6000</v>
      </c>
    </row>
    <row r="32" spans="1:4" ht="15" customHeight="1" x14ac:dyDescent="0.25">
      <c r="A32" s="68">
        <v>45385</v>
      </c>
      <c r="B32" s="22">
        <v>30364</v>
      </c>
      <c r="C32" s="25" t="s">
        <v>53</v>
      </c>
      <c r="D32" s="28">
        <v>6000</v>
      </c>
    </row>
    <row r="33" spans="1:4" ht="15" customHeight="1" x14ac:dyDescent="0.25">
      <c r="A33" s="68">
        <v>45385</v>
      </c>
      <c r="B33" s="22">
        <v>30365</v>
      </c>
      <c r="C33" s="66" t="s">
        <v>54</v>
      </c>
      <c r="D33" s="28">
        <v>4000</v>
      </c>
    </row>
    <row r="34" spans="1:4" ht="15" customHeight="1" x14ac:dyDescent="0.25">
      <c r="A34" s="68">
        <v>45385</v>
      </c>
      <c r="B34" s="22">
        <v>30366</v>
      </c>
      <c r="C34" s="23" t="s">
        <v>55</v>
      </c>
      <c r="D34" s="28">
        <v>6000</v>
      </c>
    </row>
    <row r="35" spans="1:4" ht="15" customHeight="1" x14ac:dyDescent="0.25">
      <c r="A35" s="68">
        <v>45385</v>
      </c>
      <c r="B35" s="22">
        <v>30367</v>
      </c>
      <c r="C35" s="23" t="s">
        <v>56</v>
      </c>
      <c r="D35" s="28">
        <v>6000</v>
      </c>
    </row>
    <row r="36" spans="1:4" ht="15" customHeight="1" x14ac:dyDescent="0.25">
      <c r="A36" s="68">
        <v>45385</v>
      </c>
      <c r="B36" s="22">
        <v>30368</v>
      </c>
      <c r="C36" s="23" t="s">
        <v>57</v>
      </c>
      <c r="D36" s="28">
        <v>6000</v>
      </c>
    </row>
    <row r="37" spans="1:4" ht="15" customHeight="1" x14ac:dyDescent="0.25">
      <c r="A37" s="68">
        <v>45385</v>
      </c>
      <c r="B37" s="22">
        <v>30369</v>
      </c>
      <c r="C37" s="23" t="s">
        <v>58</v>
      </c>
      <c r="D37" s="28">
        <v>6000</v>
      </c>
    </row>
    <row r="38" spans="1:4" ht="15" customHeight="1" x14ac:dyDescent="0.25">
      <c r="A38" s="68">
        <v>45385</v>
      </c>
      <c r="B38" s="22">
        <v>30370</v>
      </c>
      <c r="C38" s="23" t="s">
        <v>59</v>
      </c>
      <c r="D38" s="28">
        <v>6000</v>
      </c>
    </row>
    <row r="39" spans="1:4" ht="15" customHeight="1" x14ac:dyDescent="0.25">
      <c r="A39" s="68">
        <v>45385</v>
      </c>
      <c r="B39" s="22">
        <v>30371</v>
      </c>
      <c r="C39" s="23" t="s">
        <v>60</v>
      </c>
      <c r="D39" s="28">
        <v>6000</v>
      </c>
    </row>
    <row r="40" spans="1:4" ht="15" customHeight="1" x14ac:dyDescent="0.25">
      <c r="A40" s="68">
        <v>45385</v>
      </c>
      <c r="B40" s="22">
        <v>30372</v>
      </c>
      <c r="C40" s="23" t="s">
        <v>61</v>
      </c>
      <c r="D40" s="28">
        <v>6000</v>
      </c>
    </row>
    <row r="41" spans="1:4" ht="15" customHeight="1" x14ac:dyDescent="0.25">
      <c r="A41" s="68">
        <v>45385</v>
      </c>
      <c r="B41" s="22">
        <v>30374</v>
      </c>
      <c r="C41" s="23" t="s">
        <v>62</v>
      </c>
      <c r="D41" s="28">
        <v>6000</v>
      </c>
    </row>
    <row r="42" spans="1:4" ht="15" customHeight="1" x14ac:dyDescent="0.25">
      <c r="A42" s="68">
        <v>45385</v>
      </c>
      <c r="B42" s="22">
        <v>30376</v>
      </c>
      <c r="C42" s="23" t="s">
        <v>63</v>
      </c>
      <c r="D42" s="28">
        <v>6000</v>
      </c>
    </row>
    <row r="43" spans="1:4" ht="15" customHeight="1" x14ac:dyDescent="0.25">
      <c r="A43" s="68">
        <v>45385</v>
      </c>
      <c r="B43" s="22">
        <v>30377</v>
      </c>
      <c r="C43" s="24" t="s">
        <v>22</v>
      </c>
      <c r="D43" s="28">
        <v>6000</v>
      </c>
    </row>
    <row r="44" spans="1:4" ht="15" customHeight="1" x14ac:dyDescent="0.25">
      <c r="A44" s="68">
        <v>45385</v>
      </c>
      <c r="B44" s="22">
        <v>30378</v>
      </c>
      <c r="C44" s="23" t="s">
        <v>23</v>
      </c>
      <c r="D44" s="28">
        <v>6000</v>
      </c>
    </row>
    <row r="45" spans="1:4" ht="15" customHeight="1" x14ac:dyDescent="0.25">
      <c r="A45" s="68">
        <v>45385</v>
      </c>
      <c r="B45" s="22">
        <v>30379</v>
      </c>
      <c r="C45" s="23" t="s">
        <v>64</v>
      </c>
      <c r="D45" s="28">
        <v>4000</v>
      </c>
    </row>
    <row r="46" spans="1:4" ht="15" customHeight="1" x14ac:dyDescent="0.25">
      <c r="A46" s="68">
        <v>45385</v>
      </c>
      <c r="B46" s="22">
        <v>30380</v>
      </c>
      <c r="C46" s="23" t="s">
        <v>65</v>
      </c>
      <c r="D46" s="28">
        <v>6000</v>
      </c>
    </row>
    <row r="47" spans="1:4" ht="15" customHeight="1" x14ac:dyDescent="0.25">
      <c r="A47" s="68">
        <v>45385</v>
      </c>
      <c r="B47" s="22">
        <v>30381</v>
      </c>
      <c r="C47" s="25" t="s">
        <v>66</v>
      </c>
      <c r="D47" s="28">
        <v>6000</v>
      </c>
    </row>
    <row r="48" spans="1:4" ht="15" customHeight="1" x14ac:dyDescent="0.25">
      <c r="A48" s="68">
        <v>45385</v>
      </c>
      <c r="B48" s="22">
        <v>30382</v>
      </c>
      <c r="C48" s="23" t="s">
        <v>67</v>
      </c>
      <c r="D48" s="28">
        <v>6000</v>
      </c>
    </row>
    <row r="49" spans="1:4" ht="15" customHeight="1" x14ac:dyDescent="0.25">
      <c r="A49" s="68">
        <v>45385</v>
      </c>
      <c r="B49" s="22">
        <v>30383</v>
      </c>
      <c r="C49" s="23" t="s">
        <v>68</v>
      </c>
      <c r="D49" s="28">
        <v>6000</v>
      </c>
    </row>
    <row r="50" spans="1:4" ht="15" customHeight="1" thickBot="1" x14ac:dyDescent="0.3">
      <c r="A50" s="69">
        <v>45385</v>
      </c>
      <c r="B50" s="38">
        <v>30384</v>
      </c>
      <c r="C50" s="31" t="s">
        <v>24</v>
      </c>
      <c r="D50" s="32">
        <v>6000</v>
      </c>
    </row>
    <row r="51" spans="1:4" ht="15" customHeight="1" thickTop="1" thickBot="1" x14ac:dyDescent="0.3">
      <c r="A51" s="88"/>
      <c r="B51" s="89"/>
      <c r="C51" s="70" t="s">
        <v>7</v>
      </c>
      <c r="D51" s="30">
        <f>SUM(D10:D50)</f>
        <v>234000</v>
      </c>
    </row>
    <row r="52" spans="1:4" ht="15" customHeight="1" thickTop="1" x14ac:dyDescent="0.25"/>
    <row r="53" spans="1:4" ht="15" customHeight="1" x14ac:dyDescent="0.25"/>
    <row r="55" spans="1:4" x14ac:dyDescent="0.25">
      <c r="C55" s="87" t="s">
        <v>25</v>
      </c>
      <c r="D55" s="87"/>
    </row>
    <row r="56" spans="1:4" x14ac:dyDescent="0.25">
      <c r="C56" s="86" t="s">
        <v>26</v>
      </c>
      <c r="D56" s="86"/>
    </row>
  </sheetData>
  <mergeCells count="6">
    <mergeCell ref="A5:D5"/>
    <mergeCell ref="A6:D6"/>
    <mergeCell ref="A7:D7"/>
    <mergeCell ref="C56:D56"/>
    <mergeCell ref="C55:D55"/>
    <mergeCell ref="A51:B51"/>
  </mergeCells>
  <printOptions horizontalCentered="1"/>
  <pageMargins left="0.98425196850393704" right="0.98425196850393704" top="0.78740157480314965" bottom="0.98425196850393704" header="0.51181102362204722" footer="0.51181102362204722"/>
  <pageSetup scale="81" fitToWidth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6"/>
  <sheetViews>
    <sheetView showGridLines="0" showRowColHeaders="0" topLeftCell="A24" zoomScale="120" zoomScaleNormal="120" workbookViewId="0">
      <selection activeCell="B50" sqref="B50"/>
    </sheetView>
  </sheetViews>
  <sheetFormatPr baseColWidth="10" defaultRowHeight="15" x14ac:dyDescent="0.25"/>
  <cols>
    <col min="1" max="2" width="13.85546875" customWidth="1"/>
    <col min="3" max="3" width="31.42578125" customWidth="1"/>
    <col min="4" max="4" width="13.85546875" customWidth="1"/>
  </cols>
  <sheetData>
    <row r="5" spans="1:4" x14ac:dyDescent="0.25">
      <c r="A5" s="76" t="s">
        <v>0</v>
      </c>
      <c r="B5" s="76"/>
      <c r="C5" s="76"/>
      <c r="D5" s="76"/>
    </row>
    <row r="6" spans="1:4" x14ac:dyDescent="0.25">
      <c r="A6" s="84" t="s">
        <v>12</v>
      </c>
      <c r="B6" s="84"/>
      <c r="C6" s="84"/>
      <c r="D6" s="84"/>
    </row>
    <row r="7" spans="1:4" x14ac:dyDescent="0.25">
      <c r="A7" s="85" t="s">
        <v>87</v>
      </c>
      <c r="B7" s="85"/>
      <c r="C7" s="85"/>
      <c r="D7" s="85"/>
    </row>
    <row r="9" spans="1:4" ht="15" customHeight="1" thickBot="1" x14ac:dyDescent="0.3">
      <c r="A9" s="34" t="s">
        <v>14</v>
      </c>
      <c r="B9" s="35" t="s">
        <v>15</v>
      </c>
      <c r="C9" s="35" t="s">
        <v>72</v>
      </c>
      <c r="D9" s="36" t="s">
        <v>6</v>
      </c>
    </row>
    <row r="10" spans="1:4" ht="15" customHeight="1" x14ac:dyDescent="0.25">
      <c r="A10" s="39">
        <v>45427</v>
      </c>
      <c r="B10" s="37">
        <v>30525</v>
      </c>
      <c r="C10" s="46" t="s">
        <v>33</v>
      </c>
      <c r="D10" s="60">
        <v>3000</v>
      </c>
    </row>
    <row r="11" spans="1:4" ht="15" customHeight="1" x14ac:dyDescent="0.25">
      <c r="A11" s="40">
        <v>45427</v>
      </c>
      <c r="B11" s="22">
        <v>30526</v>
      </c>
      <c r="C11" s="47" t="s">
        <v>73</v>
      </c>
      <c r="D11" s="61">
        <v>3000</v>
      </c>
    </row>
    <row r="12" spans="1:4" ht="15" customHeight="1" x14ac:dyDescent="0.25">
      <c r="A12" s="40">
        <v>45427</v>
      </c>
      <c r="B12" s="22">
        <v>30527</v>
      </c>
      <c r="C12" s="47" t="s">
        <v>35</v>
      </c>
      <c r="D12" s="61">
        <v>2000</v>
      </c>
    </row>
    <row r="13" spans="1:4" ht="15" customHeight="1" x14ac:dyDescent="0.25">
      <c r="A13" s="40">
        <v>45427</v>
      </c>
      <c r="B13" s="22">
        <v>30528</v>
      </c>
      <c r="C13" s="47" t="s">
        <v>36</v>
      </c>
      <c r="D13" s="61">
        <v>3000</v>
      </c>
    </row>
    <row r="14" spans="1:4" ht="15" customHeight="1" x14ac:dyDescent="0.25">
      <c r="A14" s="40">
        <v>45427</v>
      </c>
      <c r="B14" s="22">
        <v>30529</v>
      </c>
      <c r="C14" s="47" t="s">
        <v>37</v>
      </c>
      <c r="D14" s="61">
        <v>3000</v>
      </c>
    </row>
    <row r="15" spans="1:4" ht="15" customHeight="1" x14ac:dyDescent="0.25">
      <c r="A15" s="40">
        <v>45427</v>
      </c>
      <c r="B15" s="22">
        <v>30530</v>
      </c>
      <c r="C15" s="47" t="s">
        <v>38</v>
      </c>
      <c r="D15" s="61">
        <v>3000</v>
      </c>
    </row>
    <row r="16" spans="1:4" ht="15" customHeight="1" x14ac:dyDescent="0.25">
      <c r="A16" s="40">
        <v>45427</v>
      </c>
      <c r="B16" s="22">
        <v>30531</v>
      </c>
      <c r="C16" s="47" t="s">
        <v>74</v>
      </c>
      <c r="D16" s="61">
        <v>3000</v>
      </c>
    </row>
    <row r="17" spans="1:4" ht="15" customHeight="1" x14ac:dyDescent="0.25">
      <c r="A17" s="40">
        <v>45427</v>
      </c>
      <c r="B17" s="22">
        <v>30532</v>
      </c>
      <c r="C17" s="47" t="s">
        <v>75</v>
      </c>
      <c r="D17" s="61">
        <v>3000</v>
      </c>
    </row>
    <row r="18" spans="1:4" ht="15" customHeight="1" x14ac:dyDescent="0.25">
      <c r="A18" s="40">
        <v>45427</v>
      </c>
      <c r="B18" s="22">
        <v>30533</v>
      </c>
      <c r="C18" s="47" t="s">
        <v>41</v>
      </c>
      <c r="D18" s="61">
        <v>3000</v>
      </c>
    </row>
    <row r="19" spans="1:4" ht="15" customHeight="1" x14ac:dyDescent="0.25">
      <c r="A19" s="40">
        <v>45427</v>
      </c>
      <c r="B19" s="22">
        <v>30534</v>
      </c>
      <c r="C19" s="47" t="s">
        <v>42</v>
      </c>
      <c r="D19" s="61">
        <v>3000</v>
      </c>
    </row>
    <row r="20" spans="1:4" ht="15" customHeight="1" x14ac:dyDescent="0.25">
      <c r="A20" s="40">
        <v>45427</v>
      </c>
      <c r="B20" s="22">
        <v>30535</v>
      </c>
      <c r="C20" s="47" t="s">
        <v>17</v>
      </c>
      <c r="D20" s="61">
        <v>2000</v>
      </c>
    </row>
    <row r="21" spans="1:4" ht="15" customHeight="1" x14ac:dyDescent="0.25">
      <c r="A21" s="40">
        <v>45427</v>
      </c>
      <c r="B21" s="22">
        <v>30536</v>
      </c>
      <c r="C21" s="47" t="s">
        <v>18</v>
      </c>
      <c r="D21" s="61">
        <v>3000</v>
      </c>
    </row>
    <row r="22" spans="1:4" ht="15" customHeight="1" x14ac:dyDescent="0.25">
      <c r="A22" s="40">
        <v>45427</v>
      </c>
      <c r="B22" s="22">
        <v>30537</v>
      </c>
      <c r="C22" s="47" t="s">
        <v>76</v>
      </c>
      <c r="D22" s="61">
        <v>3000</v>
      </c>
    </row>
    <row r="23" spans="1:4" ht="15" customHeight="1" x14ac:dyDescent="0.25">
      <c r="A23" s="40">
        <v>45427</v>
      </c>
      <c r="B23" s="22">
        <v>30538</v>
      </c>
      <c r="C23" s="47" t="s">
        <v>45</v>
      </c>
      <c r="D23" s="61">
        <v>3000</v>
      </c>
    </row>
    <row r="24" spans="1:4" ht="15" customHeight="1" x14ac:dyDescent="0.25">
      <c r="A24" s="40">
        <v>45427</v>
      </c>
      <c r="B24" s="22">
        <v>30539</v>
      </c>
      <c r="C24" s="47" t="s">
        <v>46</v>
      </c>
      <c r="D24" s="61">
        <v>2000</v>
      </c>
    </row>
    <row r="25" spans="1:4" ht="15" customHeight="1" x14ac:dyDescent="0.25">
      <c r="A25" s="40">
        <v>45427</v>
      </c>
      <c r="B25" s="22">
        <v>30540</v>
      </c>
      <c r="C25" s="47" t="s">
        <v>77</v>
      </c>
      <c r="D25" s="61">
        <v>3000</v>
      </c>
    </row>
    <row r="26" spans="1:4" ht="15" customHeight="1" x14ac:dyDescent="0.25">
      <c r="A26" s="40">
        <v>45427</v>
      </c>
      <c r="B26" s="22">
        <v>30541</v>
      </c>
      <c r="C26" s="47" t="s">
        <v>48</v>
      </c>
      <c r="D26" s="61">
        <v>3000</v>
      </c>
    </row>
    <row r="27" spans="1:4" ht="15" customHeight="1" x14ac:dyDescent="0.25">
      <c r="A27" s="40">
        <v>45427</v>
      </c>
      <c r="B27" s="22">
        <v>30542</v>
      </c>
      <c r="C27" s="47" t="s">
        <v>78</v>
      </c>
      <c r="D27" s="61">
        <v>3000</v>
      </c>
    </row>
    <row r="28" spans="1:4" ht="15" customHeight="1" x14ac:dyDescent="0.25">
      <c r="A28" s="40">
        <v>45427</v>
      </c>
      <c r="B28" s="22">
        <v>30543</v>
      </c>
      <c r="C28" s="47" t="s">
        <v>19</v>
      </c>
      <c r="D28" s="61">
        <v>2000</v>
      </c>
    </row>
    <row r="29" spans="1:4" ht="15" customHeight="1" x14ac:dyDescent="0.25">
      <c r="A29" s="40">
        <v>45427</v>
      </c>
      <c r="B29" s="22">
        <v>30544</v>
      </c>
      <c r="C29" s="47" t="s">
        <v>79</v>
      </c>
      <c r="D29" s="61">
        <v>3000</v>
      </c>
    </row>
    <row r="30" spans="1:4" ht="15" customHeight="1" x14ac:dyDescent="0.25">
      <c r="A30" s="40">
        <v>45427</v>
      </c>
      <c r="B30" s="22">
        <v>30545</v>
      </c>
      <c r="C30" s="47" t="s">
        <v>51</v>
      </c>
      <c r="D30" s="61">
        <v>3000</v>
      </c>
    </row>
    <row r="31" spans="1:4" ht="15" customHeight="1" x14ac:dyDescent="0.25">
      <c r="A31" s="40">
        <v>45427</v>
      </c>
      <c r="B31" s="22">
        <v>30546</v>
      </c>
      <c r="C31" s="47" t="s">
        <v>80</v>
      </c>
      <c r="D31" s="61">
        <v>3000</v>
      </c>
    </row>
    <row r="32" spans="1:4" ht="15" customHeight="1" x14ac:dyDescent="0.25">
      <c r="A32" s="40">
        <v>45427</v>
      </c>
      <c r="B32" s="22">
        <v>30547</v>
      </c>
      <c r="C32" s="47" t="s">
        <v>53</v>
      </c>
      <c r="D32" s="61">
        <v>3000</v>
      </c>
    </row>
    <row r="33" spans="1:4" ht="15" customHeight="1" x14ac:dyDescent="0.25">
      <c r="A33" s="40">
        <v>45427</v>
      </c>
      <c r="B33" s="22">
        <v>30548</v>
      </c>
      <c r="C33" s="47" t="s">
        <v>81</v>
      </c>
      <c r="D33" s="61">
        <v>2000</v>
      </c>
    </row>
    <row r="34" spans="1:4" ht="15" customHeight="1" x14ac:dyDescent="0.25">
      <c r="A34" s="40">
        <v>45427</v>
      </c>
      <c r="B34" s="22">
        <v>30549</v>
      </c>
      <c r="C34" s="47" t="s">
        <v>82</v>
      </c>
      <c r="D34" s="61">
        <v>3000</v>
      </c>
    </row>
    <row r="35" spans="1:4" ht="15" customHeight="1" x14ac:dyDescent="0.25">
      <c r="A35" s="40">
        <v>45427</v>
      </c>
      <c r="B35" s="22">
        <v>30550</v>
      </c>
      <c r="C35" s="47" t="s">
        <v>56</v>
      </c>
      <c r="D35" s="61">
        <v>3000</v>
      </c>
    </row>
    <row r="36" spans="1:4" ht="15" customHeight="1" x14ac:dyDescent="0.25">
      <c r="A36" s="40">
        <v>45427</v>
      </c>
      <c r="B36" s="22">
        <v>30551</v>
      </c>
      <c r="C36" s="47" t="s">
        <v>57</v>
      </c>
      <c r="D36" s="61">
        <v>3000</v>
      </c>
    </row>
    <row r="37" spans="1:4" ht="15" customHeight="1" x14ac:dyDescent="0.25">
      <c r="A37" s="40">
        <v>45427</v>
      </c>
      <c r="B37" s="22">
        <v>30552</v>
      </c>
      <c r="C37" s="47" t="s">
        <v>20</v>
      </c>
      <c r="D37" s="61">
        <v>3000</v>
      </c>
    </row>
    <row r="38" spans="1:4" ht="15" customHeight="1" x14ac:dyDescent="0.25">
      <c r="A38" s="40">
        <v>45427</v>
      </c>
      <c r="B38" s="22">
        <v>30553</v>
      </c>
      <c r="C38" s="47" t="s">
        <v>21</v>
      </c>
      <c r="D38" s="61">
        <v>3000</v>
      </c>
    </row>
    <row r="39" spans="1:4" ht="15" customHeight="1" x14ac:dyDescent="0.25">
      <c r="A39" s="40">
        <v>45427</v>
      </c>
      <c r="B39" s="22">
        <v>30554</v>
      </c>
      <c r="C39" s="47" t="s">
        <v>60</v>
      </c>
      <c r="D39" s="61">
        <v>3000</v>
      </c>
    </row>
    <row r="40" spans="1:4" ht="15" customHeight="1" x14ac:dyDescent="0.25">
      <c r="A40" s="40">
        <v>45427</v>
      </c>
      <c r="B40" s="22">
        <v>30555</v>
      </c>
      <c r="C40" s="47" t="s">
        <v>61</v>
      </c>
      <c r="D40" s="61">
        <v>3000</v>
      </c>
    </row>
    <row r="41" spans="1:4" ht="15" customHeight="1" x14ac:dyDescent="0.25">
      <c r="A41" s="40">
        <v>45427</v>
      </c>
      <c r="B41" s="22">
        <v>30556</v>
      </c>
      <c r="C41" s="47" t="s">
        <v>83</v>
      </c>
      <c r="D41" s="61">
        <v>3000</v>
      </c>
    </row>
    <row r="42" spans="1:4" ht="15" customHeight="1" x14ac:dyDescent="0.25">
      <c r="A42" s="40">
        <v>45427</v>
      </c>
      <c r="B42" s="22">
        <v>30558</v>
      </c>
      <c r="C42" s="47" t="s">
        <v>84</v>
      </c>
      <c r="D42" s="61">
        <v>3000</v>
      </c>
    </row>
    <row r="43" spans="1:4" ht="15" customHeight="1" x14ac:dyDescent="0.25">
      <c r="A43" s="40">
        <v>45427</v>
      </c>
      <c r="B43" s="22">
        <v>30559</v>
      </c>
      <c r="C43" s="47" t="s">
        <v>22</v>
      </c>
      <c r="D43" s="61">
        <v>3000</v>
      </c>
    </row>
    <row r="44" spans="1:4" ht="15" customHeight="1" x14ac:dyDescent="0.25">
      <c r="A44" s="40">
        <v>45427</v>
      </c>
      <c r="B44" s="22">
        <v>30560</v>
      </c>
      <c r="C44" s="47" t="s">
        <v>23</v>
      </c>
      <c r="D44" s="61">
        <v>3000</v>
      </c>
    </row>
    <row r="45" spans="1:4" ht="15" customHeight="1" x14ac:dyDescent="0.25">
      <c r="A45" s="40">
        <v>45427</v>
      </c>
      <c r="B45" s="22">
        <v>30561</v>
      </c>
      <c r="C45" s="47" t="s">
        <v>64</v>
      </c>
      <c r="D45" s="61">
        <v>2000</v>
      </c>
    </row>
    <row r="46" spans="1:4" ht="15" customHeight="1" x14ac:dyDescent="0.25">
      <c r="A46" s="40">
        <v>45427</v>
      </c>
      <c r="B46" s="22">
        <v>30562</v>
      </c>
      <c r="C46" s="47" t="s">
        <v>85</v>
      </c>
      <c r="D46" s="61">
        <v>3000</v>
      </c>
    </row>
    <row r="47" spans="1:4" ht="15" customHeight="1" x14ac:dyDescent="0.25">
      <c r="A47" s="40">
        <v>45427</v>
      </c>
      <c r="B47" s="22">
        <v>30563</v>
      </c>
      <c r="C47" s="47" t="s">
        <v>66</v>
      </c>
      <c r="D47" s="61">
        <v>3000</v>
      </c>
    </row>
    <row r="48" spans="1:4" ht="15" customHeight="1" x14ac:dyDescent="0.25">
      <c r="A48" s="40">
        <v>45427</v>
      </c>
      <c r="B48" s="22">
        <v>30564</v>
      </c>
      <c r="C48" s="47" t="s">
        <v>67</v>
      </c>
      <c r="D48" s="61">
        <v>3000</v>
      </c>
    </row>
    <row r="49" spans="1:4" ht="15" customHeight="1" x14ac:dyDescent="0.25">
      <c r="A49" s="40">
        <v>45427</v>
      </c>
      <c r="B49" s="22">
        <v>30565</v>
      </c>
      <c r="C49" s="47" t="s">
        <v>86</v>
      </c>
      <c r="D49" s="61">
        <v>3000</v>
      </c>
    </row>
    <row r="50" spans="1:4" ht="15" customHeight="1" x14ac:dyDescent="0.25">
      <c r="A50" s="41">
        <v>45427</v>
      </c>
      <c r="B50" s="38">
        <v>30566</v>
      </c>
      <c r="C50" s="48" t="s">
        <v>24</v>
      </c>
      <c r="D50" s="62">
        <v>3000</v>
      </c>
    </row>
    <row r="51" spans="1:4" ht="15" customHeight="1" thickBot="1" x14ac:dyDescent="0.3">
      <c r="A51" s="44"/>
      <c r="B51" s="42"/>
      <c r="C51" s="45" t="s">
        <v>7</v>
      </c>
      <c r="D51" s="43">
        <f>SUM(D10:D50)</f>
        <v>117000</v>
      </c>
    </row>
    <row r="52" spans="1:4" ht="15" customHeight="1" thickTop="1" x14ac:dyDescent="0.25"/>
    <row r="55" spans="1:4" x14ac:dyDescent="0.25">
      <c r="C55" s="87" t="s">
        <v>25</v>
      </c>
      <c r="D55" s="87"/>
    </row>
    <row r="56" spans="1:4" x14ac:dyDescent="0.25">
      <c r="C56" s="86" t="s">
        <v>26</v>
      </c>
      <c r="D56" s="86"/>
    </row>
  </sheetData>
  <mergeCells count="5">
    <mergeCell ref="C56:D56"/>
    <mergeCell ref="A5:D5"/>
    <mergeCell ref="A6:D6"/>
    <mergeCell ref="A7:D7"/>
    <mergeCell ref="C55:D55"/>
  </mergeCells>
  <printOptions horizontalCentered="1"/>
  <pageMargins left="0.98425196850393704" right="0.98425196850393704" top="0.78740157480314965" bottom="0.98425196850393704" header="0.51181102362204722" footer="0.51181102362204722"/>
  <pageSetup scale="81" fitToWidth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5"/>
  <sheetViews>
    <sheetView showGridLines="0" showRowColHeaders="0" zoomScale="120" zoomScaleNormal="120" workbookViewId="0">
      <selection activeCell="B10" sqref="B10"/>
    </sheetView>
  </sheetViews>
  <sheetFormatPr baseColWidth="10" defaultRowHeight="15" x14ac:dyDescent="0.25"/>
  <cols>
    <col min="1" max="2" width="13.85546875" customWidth="1"/>
    <col min="3" max="3" width="31.42578125" customWidth="1"/>
    <col min="4" max="4" width="14" customWidth="1"/>
  </cols>
  <sheetData>
    <row r="5" spans="1:4" x14ac:dyDescent="0.25">
      <c r="A5" s="76" t="s">
        <v>0</v>
      </c>
      <c r="B5" s="76"/>
      <c r="C5" s="76"/>
      <c r="D5" s="76"/>
    </row>
    <row r="6" spans="1:4" x14ac:dyDescent="0.25">
      <c r="A6" s="84" t="s">
        <v>12</v>
      </c>
      <c r="B6" s="84"/>
      <c r="C6" s="84"/>
      <c r="D6" s="84"/>
    </row>
    <row r="7" spans="1:4" x14ac:dyDescent="0.25">
      <c r="A7" s="85" t="s">
        <v>100</v>
      </c>
      <c r="B7" s="85"/>
      <c r="C7" s="85"/>
      <c r="D7" s="85"/>
    </row>
    <row r="9" spans="1:4" ht="15" customHeight="1" thickBot="1" x14ac:dyDescent="0.3">
      <c r="A9" s="34" t="s">
        <v>31</v>
      </c>
      <c r="B9" s="35" t="s">
        <v>88</v>
      </c>
      <c r="C9" s="35" t="s">
        <v>16</v>
      </c>
      <c r="D9" s="49" t="s">
        <v>6</v>
      </c>
    </row>
    <row r="10" spans="1:4" ht="15" customHeight="1" x14ac:dyDescent="0.25">
      <c r="A10" s="71">
        <v>45446</v>
      </c>
      <c r="B10" s="51">
        <v>30629</v>
      </c>
      <c r="C10" s="52" t="s">
        <v>89</v>
      </c>
      <c r="D10" s="56">
        <v>3000</v>
      </c>
    </row>
    <row r="11" spans="1:4" ht="15" customHeight="1" x14ac:dyDescent="0.25">
      <c r="A11" s="72">
        <v>45446</v>
      </c>
      <c r="B11" s="15">
        <v>30630</v>
      </c>
      <c r="C11" s="53" t="s">
        <v>73</v>
      </c>
      <c r="D11" s="57">
        <v>3000</v>
      </c>
    </row>
    <row r="12" spans="1:4" ht="15" customHeight="1" x14ac:dyDescent="0.25">
      <c r="A12" s="72">
        <v>45446</v>
      </c>
      <c r="B12" s="15">
        <v>30631</v>
      </c>
      <c r="C12" s="53" t="s">
        <v>36</v>
      </c>
      <c r="D12" s="57">
        <v>3000</v>
      </c>
    </row>
    <row r="13" spans="1:4" ht="15" customHeight="1" x14ac:dyDescent="0.25">
      <c r="A13" s="72">
        <v>45446</v>
      </c>
      <c r="B13" s="15">
        <v>30632</v>
      </c>
      <c r="C13" s="53" t="s">
        <v>35</v>
      </c>
      <c r="D13" s="57">
        <v>2000</v>
      </c>
    </row>
    <row r="14" spans="1:4" ht="15" customHeight="1" x14ac:dyDescent="0.25">
      <c r="A14" s="72">
        <v>45446</v>
      </c>
      <c r="B14" s="15">
        <v>30633</v>
      </c>
      <c r="C14" s="53" t="s">
        <v>90</v>
      </c>
      <c r="D14" s="57">
        <v>3000</v>
      </c>
    </row>
    <row r="15" spans="1:4" ht="15" customHeight="1" x14ac:dyDescent="0.25">
      <c r="A15" s="72">
        <v>45446</v>
      </c>
      <c r="B15" s="15">
        <v>30634</v>
      </c>
      <c r="C15" s="53" t="s">
        <v>38</v>
      </c>
      <c r="D15" s="57">
        <v>3000</v>
      </c>
    </row>
    <row r="16" spans="1:4" ht="15" customHeight="1" x14ac:dyDescent="0.25">
      <c r="A16" s="72">
        <v>45446</v>
      </c>
      <c r="B16" s="15">
        <v>30636</v>
      </c>
      <c r="C16" s="53" t="s">
        <v>75</v>
      </c>
      <c r="D16" s="57">
        <v>3000</v>
      </c>
    </row>
    <row r="17" spans="1:4" ht="15" customHeight="1" x14ac:dyDescent="0.25">
      <c r="A17" s="72">
        <v>45446</v>
      </c>
      <c r="B17" s="15">
        <v>30637</v>
      </c>
      <c r="C17" s="53" t="s">
        <v>41</v>
      </c>
      <c r="D17" s="57">
        <v>3000</v>
      </c>
    </row>
    <row r="18" spans="1:4" ht="15" customHeight="1" x14ac:dyDescent="0.25">
      <c r="A18" s="72">
        <v>45446</v>
      </c>
      <c r="B18" s="15">
        <v>30638</v>
      </c>
      <c r="C18" s="53" t="s">
        <v>42</v>
      </c>
      <c r="D18" s="57">
        <v>3000</v>
      </c>
    </row>
    <row r="19" spans="1:4" ht="15" customHeight="1" x14ac:dyDescent="0.25">
      <c r="A19" s="72">
        <v>45446</v>
      </c>
      <c r="B19" s="15">
        <v>30639</v>
      </c>
      <c r="C19" s="53" t="s">
        <v>17</v>
      </c>
      <c r="D19" s="57">
        <v>2000</v>
      </c>
    </row>
    <row r="20" spans="1:4" ht="15" customHeight="1" x14ac:dyDescent="0.25">
      <c r="A20" s="72">
        <v>45446</v>
      </c>
      <c r="B20" s="15">
        <v>30640</v>
      </c>
      <c r="C20" s="53" t="s">
        <v>76</v>
      </c>
      <c r="D20" s="57">
        <v>3000</v>
      </c>
    </row>
    <row r="21" spans="1:4" ht="15" customHeight="1" x14ac:dyDescent="0.25">
      <c r="A21" s="72">
        <v>45446</v>
      </c>
      <c r="B21" s="15">
        <v>30641</v>
      </c>
      <c r="C21" s="53" t="s">
        <v>91</v>
      </c>
      <c r="D21" s="57">
        <v>3000</v>
      </c>
    </row>
    <row r="22" spans="1:4" ht="15" customHeight="1" x14ac:dyDescent="0.25">
      <c r="A22" s="72">
        <v>45446</v>
      </c>
      <c r="B22" s="15">
        <v>30642</v>
      </c>
      <c r="C22" s="53" t="s">
        <v>45</v>
      </c>
      <c r="D22" s="57">
        <v>3000</v>
      </c>
    </row>
    <row r="23" spans="1:4" ht="15" customHeight="1" x14ac:dyDescent="0.25">
      <c r="A23" s="72">
        <v>45446</v>
      </c>
      <c r="B23" s="15">
        <v>30643</v>
      </c>
      <c r="C23" s="53" t="s">
        <v>46</v>
      </c>
      <c r="D23" s="57">
        <v>3000</v>
      </c>
    </row>
    <row r="24" spans="1:4" ht="15" customHeight="1" x14ac:dyDescent="0.25">
      <c r="A24" s="72">
        <v>45446</v>
      </c>
      <c r="B24" s="15">
        <v>30644</v>
      </c>
      <c r="C24" s="53" t="s">
        <v>92</v>
      </c>
      <c r="D24" s="57">
        <v>3000</v>
      </c>
    </row>
    <row r="25" spans="1:4" ht="15" customHeight="1" x14ac:dyDescent="0.25">
      <c r="A25" s="72">
        <v>45446</v>
      </c>
      <c r="B25" s="15">
        <v>30645</v>
      </c>
      <c r="C25" s="53" t="s">
        <v>48</v>
      </c>
      <c r="D25" s="57">
        <v>3000</v>
      </c>
    </row>
    <row r="26" spans="1:4" ht="15" customHeight="1" x14ac:dyDescent="0.25">
      <c r="A26" s="72">
        <v>45446</v>
      </c>
      <c r="B26" s="15">
        <v>30646</v>
      </c>
      <c r="C26" s="53" t="s">
        <v>78</v>
      </c>
      <c r="D26" s="57">
        <v>3000</v>
      </c>
    </row>
    <row r="27" spans="1:4" ht="15" customHeight="1" x14ac:dyDescent="0.25">
      <c r="A27" s="72">
        <v>45446</v>
      </c>
      <c r="B27" s="15">
        <v>30647</v>
      </c>
      <c r="C27" s="53" t="s">
        <v>19</v>
      </c>
      <c r="D27" s="57">
        <v>3000</v>
      </c>
    </row>
    <row r="28" spans="1:4" ht="15" customHeight="1" x14ac:dyDescent="0.25">
      <c r="A28" s="72">
        <v>45446</v>
      </c>
      <c r="B28" s="15">
        <v>30648</v>
      </c>
      <c r="C28" s="53" t="s">
        <v>50</v>
      </c>
      <c r="D28" s="57">
        <v>2000</v>
      </c>
    </row>
    <row r="29" spans="1:4" ht="15" customHeight="1" x14ac:dyDescent="0.25">
      <c r="A29" s="72">
        <v>45446</v>
      </c>
      <c r="B29" s="15">
        <v>30649</v>
      </c>
      <c r="C29" s="53" t="s">
        <v>93</v>
      </c>
      <c r="D29" s="57">
        <v>3000</v>
      </c>
    </row>
    <row r="30" spans="1:4" ht="15" customHeight="1" x14ac:dyDescent="0.25">
      <c r="A30" s="72">
        <v>45446</v>
      </c>
      <c r="B30" s="15">
        <v>30650</v>
      </c>
      <c r="C30" s="53" t="s">
        <v>53</v>
      </c>
      <c r="D30" s="57">
        <v>3000</v>
      </c>
    </row>
    <row r="31" spans="1:4" ht="15" customHeight="1" x14ac:dyDescent="0.25">
      <c r="A31" s="72">
        <v>45446</v>
      </c>
      <c r="B31" s="15">
        <v>30651</v>
      </c>
      <c r="C31" s="53" t="s">
        <v>94</v>
      </c>
      <c r="D31" s="57">
        <v>3000</v>
      </c>
    </row>
    <row r="32" spans="1:4" ht="15" customHeight="1" x14ac:dyDescent="0.25">
      <c r="A32" s="72">
        <v>45446</v>
      </c>
      <c r="B32" s="15">
        <v>30652</v>
      </c>
      <c r="C32" s="53" t="s">
        <v>56</v>
      </c>
      <c r="D32" s="57">
        <v>3000</v>
      </c>
    </row>
    <row r="33" spans="1:4" ht="15" customHeight="1" x14ac:dyDescent="0.25">
      <c r="A33" s="72">
        <v>45446</v>
      </c>
      <c r="B33" s="15">
        <v>30653</v>
      </c>
      <c r="C33" s="53" t="s">
        <v>55</v>
      </c>
      <c r="D33" s="57">
        <v>3000</v>
      </c>
    </row>
    <row r="34" spans="1:4" ht="15" customHeight="1" x14ac:dyDescent="0.25">
      <c r="A34" s="72">
        <v>45446</v>
      </c>
      <c r="B34" s="15">
        <v>30654</v>
      </c>
      <c r="C34" s="53" t="s">
        <v>95</v>
      </c>
      <c r="D34" s="57">
        <v>3000</v>
      </c>
    </row>
    <row r="35" spans="1:4" ht="15" customHeight="1" x14ac:dyDescent="0.25">
      <c r="A35" s="72">
        <v>45446</v>
      </c>
      <c r="B35" s="15">
        <v>30655</v>
      </c>
      <c r="C35" s="53" t="s">
        <v>58</v>
      </c>
      <c r="D35" s="57">
        <v>3000</v>
      </c>
    </row>
    <row r="36" spans="1:4" ht="15" customHeight="1" x14ac:dyDescent="0.25">
      <c r="A36" s="72">
        <v>45446</v>
      </c>
      <c r="B36" s="15">
        <v>30656</v>
      </c>
      <c r="C36" s="53" t="s">
        <v>21</v>
      </c>
      <c r="D36" s="57">
        <v>3000</v>
      </c>
    </row>
    <row r="37" spans="1:4" ht="15" customHeight="1" x14ac:dyDescent="0.25">
      <c r="A37" s="72">
        <v>45446</v>
      </c>
      <c r="B37" s="15">
        <v>30657</v>
      </c>
      <c r="C37" s="53" t="s">
        <v>60</v>
      </c>
      <c r="D37" s="57">
        <v>3000</v>
      </c>
    </row>
    <row r="38" spans="1:4" ht="15" customHeight="1" x14ac:dyDescent="0.25">
      <c r="A38" s="72">
        <v>45446</v>
      </c>
      <c r="B38" s="15">
        <v>30658</v>
      </c>
      <c r="C38" s="53" t="s">
        <v>81</v>
      </c>
      <c r="D38" s="57">
        <v>3000</v>
      </c>
    </row>
    <row r="39" spans="1:4" ht="15" customHeight="1" x14ac:dyDescent="0.25">
      <c r="A39" s="72">
        <v>45446</v>
      </c>
      <c r="B39" s="15">
        <v>30659</v>
      </c>
      <c r="C39" s="53" t="s">
        <v>61</v>
      </c>
      <c r="D39" s="57">
        <v>3000</v>
      </c>
    </row>
    <row r="40" spans="1:4" ht="15" customHeight="1" x14ac:dyDescent="0.25">
      <c r="A40" s="72">
        <v>45446</v>
      </c>
      <c r="B40" s="15">
        <v>30660</v>
      </c>
      <c r="C40" s="53" t="s">
        <v>62</v>
      </c>
      <c r="D40" s="57">
        <v>3000</v>
      </c>
    </row>
    <row r="41" spans="1:4" ht="15" customHeight="1" x14ac:dyDescent="0.25">
      <c r="A41" s="72">
        <v>45446</v>
      </c>
      <c r="B41" s="15">
        <v>30661</v>
      </c>
      <c r="C41" s="53" t="s">
        <v>22</v>
      </c>
      <c r="D41" s="57">
        <v>3000</v>
      </c>
    </row>
    <row r="42" spans="1:4" ht="15" customHeight="1" x14ac:dyDescent="0.25">
      <c r="A42" s="72">
        <v>45446</v>
      </c>
      <c r="B42" s="15">
        <v>30662</v>
      </c>
      <c r="C42" s="53" t="s">
        <v>84</v>
      </c>
      <c r="D42" s="57">
        <v>3000</v>
      </c>
    </row>
    <row r="43" spans="1:4" ht="15" customHeight="1" x14ac:dyDescent="0.25">
      <c r="A43" s="72">
        <v>45446</v>
      </c>
      <c r="B43" s="15">
        <v>30663</v>
      </c>
      <c r="C43" s="53" t="s">
        <v>23</v>
      </c>
      <c r="D43" s="57">
        <v>3000</v>
      </c>
    </row>
    <row r="44" spans="1:4" ht="15" customHeight="1" x14ac:dyDescent="0.25">
      <c r="A44" s="72">
        <v>45446</v>
      </c>
      <c r="B44" s="15">
        <v>30664</v>
      </c>
      <c r="C44" s="53" t="s">
        <v>96</v>
      </c>
      <c r="D44" s="57">
        <v>3000</v>
      </c>
    </row>
    <row r="45" spans="1:4" ht="15" customHeight="1" x14ac:dyDescent="0.25">
      <c r="A45" s="72">
        <v>45446</v>
      </c>
      <c r="B45" s="15">
        <v>30665</v>
      </c>
      <c r="C45" s="53" t="s">
        <v>66</v>
      </c>
      <c r="D45" s="57">
        <v>2000</v>
      </c>
    </row>
    <row r="46" spans="1:4" ht="15" customHeight="1" x14ac:dyDescent="0.25">
      <c r="A46" s="72">
        <v>45446</v>
      </c>
      <c r="B46" s="15">
        <v>30666</v>
      </c>
      <c r="C46" s="53" t="s">
        <v>85</v>
      </c>
      <c r="D46" s="57">
        <v>3000</v>
      </c>
    </row>
    <row r="47" spans="1:4" ht="15" customHeight="1" x14ac:dyDescent="0.25">
      <c r="A47" s="72">
        <v>45446</v>
      </c>
      <c r="B47" s="15">
        <v>30667</v>
      </c>
      <c r="C47" s="53" t="s">
        <v>97</v>
      </c>
      <c r="D47" s="57">
        <v>3000</v>
      </c>
    </row>
    <row r="48" spans="1:4" ht="15" customHeight="1" x14ac:dyDescent="0.25">
      <c r="A48" s="72">
        <v>45446</v>
      </c>
      <c r="B48" s="15">
        <v>30668</v>
      </c>
      <c r="C48" s="53" t="s">
        <v>98</v>
      </c>
      <c r="D48" s="57">
        <v>3000</v>
      </c>
    </row>
    <row r="49" spans="1:4" ht="15" customHeight="1" x14ac:dyDescent="0.25">
      <c r="A49" s="72">
        <v>45446</v>
      </c>
      <c r="B49" s="15">
        <v>30669</v>
      </c>
      <c r="C49" s="53" t="s">
        <v>99</v>
      </c>
      <c r="D49" s="57">
        <v>3000</v>
      </c>
    </row>
    <row r="50" spans="1:4" ht="15" customHeight="1" thickBot="1" x14ac:dyDescent="0.3">
      <c r="A50" s="59"/>
      <c r="B50" s="58"/>
      <c r="C50" s="54" t="s">
        <v>7</v>
      </c>
      <c r="D50" s="55">
        <f>SUM(D10:D49)</f>
        <v>116000</v>
      </c>
    </row>
    <row r="51" spans="1:4" ht="15" customHeight="1" thickTop="1" x14ac:dyDescent="0.25">
      <c r="A51" s="50"/>
      <c r="B51" s="50"/>
      <c r="C51" s="50"/>
      <c r="D51" s="50"/>
    </row>
    <row r="52" spans="1:4" ht="15" customHeight="1" x14ac:dyDescent="0.25">
      <c r="A52" s="50"/>
      <c r="B52" s="50"/>
      <c r="C52" s="50"/>
      <c r="D52" s="50"/>
    </row>
    <row r="53" spans="1:4" ht="15" customHeight="1" x14ac:dyDescent="0.25"/>
    <row r="54" spans="1:4" x14ac:dyDescent="0.25">
      <c r="C54" s="87" t="s">
        <v>27</v>
      </c>
      <c r="D54" s="87"/>
    </row>
    <row r="55" spans="1:4" x14ac:dyDescent="0.25">
      <c r="C55" s="86" t="s">
        <v>28</v>
      </c>
      <c r="D55" s="86"/>
    </row>
  </sheetData>
  <mergeCells count="5">
    <mergeCell ref="A5:D5"/>
    <mergeCell ref="A6:D6"/>
    <mergeCell ref="A7:D7"/>
    <mergeCell ref="C54:D54"/>
    <mergeCell ref="C55:D55"/>
  </mergeCells>
  <printOptions horizontalCentered="1"/>
  <pageMargins left="0.98425196850393704" right="0.98425196850393704" top="0.98425196850393704" bottom="0.98425196850393704" header="0.51181102362204722" footer="0.51181102362204722"/>
  <pageSetup scale="81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Informe</vt:lpstr>
      <vt:lpstr>Abril</vt:lpstr>
      <vt:lpstr>Mayo</vt:lpstr>
      <vt:lpstr>Junio</vt:lpstr>
      <vt:lpstr>Abril!Títulos_a_imprimir</vt:lpstr>
      <vt:lpstr>Junio!Títulos_a_imprimir</vt:lpstr>
      <vt:lpstr>Mayo!Títulos_a_imprimir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La_Vega</cp:lastModifiedBy>
  <cp:lastPrinted>2025-07-22T16:59:46Z</cp:lastPrinted>
  <dcterms:created xsi:type="dcterms:W3CDTF">2025-04-24T18:33:07Z</dcterms:created>
  <dcterms:modified xsi:type="dcterms:W3CDTF">2025-07-22T16:59:55Z</dcterms:modified>
</cp:coreProperties>
</file>