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Julio" sheetId="4" r:id="rId2"/>
    <sheet name="Agosto" sheetId="5" r:id="rId3"/>
    <sheet name="Septiembre" sheetId="6" r:id="rId4"/>
  </sheets>
  <definedNames>
    <definedName name="_xlnm.Print_Titles" localSheetId="1">Julio!$9:$9</definedName>
  </definedNames>
  <calcPr calcId="144525"/>
</workbook>
</file>

<file path=xl/calcChain.xml><?xml version="1.0" encoding="utf-8"?>
<calcChain xmlns="http://schemas.openxmlformats.org/spreadsheetml/2006/main">
  <c r="D54" i="6" l="1"/>
  <c r="D54" i="5" l="1"/>
  <c r="D54" i="4" l="1"/>
  <c r="F16" i="1" l="1"/>
  <c r="B16" i="1"/>
</calcChain>
</file>

<file path=xl/sharedStrings.xml><?xml version="1.0" encoding="utf-8"?>
<sst xmlns="http://schemas.openxmlformats.org/spreadsheetml/2006/main" count="182" uniqueCount="75">
  <si>
    <t>GOBERNACIÓN PROVINCIAL LA VEGA</t>
  </si>
  <si>
    <t>MES</t>
  </si>
  <si>
    <t>CANTIDAD DE BENEFICIARIOS</t>
  </si>
  <si>
    <t>LOCALIDAD</t>
  </si>
  <si>
    <t>CONCEPTO</t>
  </si>
  <si>
    <t>MONTO</t>
  </si>
  <si>
    <t>TOTAL</t>
  </si>
  <si>
    <t>LICDA. NATALIA DE LA CRUZ</t>
  </si>
  <si>
    <t xml:space="preserve">      ENCARGADA DE CONTABILIDAD</t>
  </si>
  <si>
    <t>BENEFICIARIO</t>
  </si>
  <si>
    <t>INFORME DE SEGUIMIENTO Y PRESUPUESTO DEL PROYECTO PARQUE LINEAL EL RIITO</t>
  </si>
  <si>
    <t>PARQUE LINEAL, MUNICIPIO LA VEGA, PROV. LA VEGA</t>
  </si>
  <si>
    <t xml:space="preserve"> LICDA. NATALIA DE LA CRUZ</t>
  </si>
  <si>
    <t>FELICIA JIMENEZ</t>
  </si>
  <si>
    <t>YIDI MONTERO BERIGUETE</t>
  </si>
  <si>
    <t>UBALDO PAULINO TAPIA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</si>
  <si>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</si>
  <si>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</si>
  <si>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</si>
  <si>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</si>
  <si>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</si>
  <si>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</si>
  <si>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</si>
  <si>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</si>
  <si>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</si>
  <si>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</si>
  <si>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JOSE FRANCISCO GUERRERO</t>
  </si>
  <si>
    <t>ELVIRA GUERRERO</t>
  </si>
  <si>
    <t>RAFAEL ANT. ADAMES REINOSO</t>
  </si>
  <si>
    <t>PRUDENCIA ROSARIO</t>
  </si>
  <si>
    <t>MERCEDES ROSARIO ROSARIO</t>
  </si>
  <si>
    <t>MAURICIA CRUZ</t>
  </si>
  <si>
    <t>LIDIA MARIANA PEÑA</t>
  </si>
  <si>
    <t xml:space="preserve"> FELIPE CUEVAS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</si>
  <si>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</si>
  <si>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</si>
  <si>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</si>
  <si>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</si>
  <si>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</si>
  <si>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</si>
  <si>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</si>
  <si>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VICENTA NUÑEZ JIMENEZ</t>
  </si>
  <si>
    <t>ANA CRISTINA OVALLES</t>
  </si>
  <si>
    <t>SILVANO SATURNINO ALBERTO ROSARIO</t>
  </si>
  <si>
    <t>ANA MARIA ABREU</t>
  </si>
  <si>
    <t>NELSY SOLEDAD CAMBERO PEREZ</t>
  </si>
  <si>
    <t>JOSE MANUEL PERALTA</t>
  </si>
  <si>
    <t xml:space="preserve">JOHAN TOMAS RODRIGUEZ </t>
  </si>
  <si>
    <t>IRIS ALT. TAVERAS ORTEGA</t>
  </si>
  <si>
    <t>HENRY SUAREZ</t>
  </si>
  <si>
    <t>PRESUPUESTO DEL PROYECTO PARQUE LINEAL EL RIITO</t>
  </si>
  <si>
    <t xml:space="preserve">     ENCARGADA DE CONTABILIDAD</t>
  </si>
  <si>
    <t>CORRESPONDIENTE AL TRIMESTRE JULIO-SEPTIEMBRE DE 2024</t>
  </si>
  <si>
    <t>JULIO</t>
  </si>
  <si>
    <t>AGOSTO</t>
  </si>
  <si>
    <t>SEPTIEMBRE</t>
  </si>
  <si>
    <t>AYUDA ECONÓMICA A DESALOJADOS DEL PROYECTO EL RIITO.</t>
  </si>
  <si>
    <t xml:space="preserve">FECHA </t>
  </si>
  <si>
    <t>CHEQUE No.</t>
  </si>
  <si>
    <t>BIDIATO TRINIDAD CONCEPION</t>
  </si>
  <si>
    <t>SARA NUÑEZ</t>
  </si>
  <si>
    <t>JOSE POLIBIO DE LA ROSA</t>
  </si>
  <si>
    <t>JAHAIRA SUAREZ</t>
  </si>
  <si>
    <t>JOSE FRANSCISCO SURIEL</t>
  </si>
  <si>
    <t>NEURY ENMANUEL VALERIO</t>
  </si>
  <si>
    <t>EMILIANA CONCEPCION</t>
  </si>
  <si>
    <t>JULIA ALTAGRACIA RODRIGUEZ</t>
  </si>
  <si>
    <t>RAFAEL ANTONIO ADAMES REINOSO</t>
  </si>
  <si>
    <t>JOVINA ALTAGRACIA ABREU</t>
  </si>
  <si>
    <t>IRIS ALTAGRACIA TAVERAS ORTEGA</t>
  </si>
  <si>
    <t>FELIPE CUEVAS</t>
  </si>
  <si>
    <t xml:space="preserve">MONTO </t>
  </si>
  <si>
    <t>CORRESPONDIENTE AL MES DE AGOSTO DE 2024</t>
  </si>
  <si>
    <t>CORRESPONDIENTE AL MES DE  JULIO DE 2024</t>
  </si>
  <si>
    <t>CORRESPONDIENTE AL MES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</si>
</sst>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4" fontId="6" fillId="0" borderId="3" xfId="2" applyFont="1" applyFill="1" applyBorder="1" applyAlignment="1">
      <alignment horizontal="center" vertical="center"/>
    </xf>
    <xf numFmtId="44" fontId="4" fillId="0" borderId="5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43" fontId="8" fillId="2" borderId="13" xfId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vertical="center" wrapText="1"/>
    </xf>
    <xf numFmtId="44" fontId="4" fillId="0" borderId="4" xfId="2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 wrapText="1"/>
    </xf>
    <xf numFmtId="44" fontId="4" fillId="0" borderId="10" xfId="2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vertical="center" wrapText="1"/>
    </xf>
    <xf numFmtId="44" fontId="4" fillId="0" borderId="9" xfId="2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44" fontId="6" fillId="3" borderId="16" xfId="2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44" fontId="4" fillId="0" borderId="6" xfId="2" applyFont="1" applyFill="1" applyBorder="1" applyAlignment="1">
      <alignment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44" fontId="4" fillId="0" borderId="21" xfId="2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double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double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double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44</c:v>
                  </c:pt>
                  <c:pt idx="1">
                    <c:v>44</c:v>
                  </c:pt>
                  <c:pt idx="2">
                    <c:v>44</c:v>
                  </c:pt>
                  <c:pt idx="3">
                    <c:v>AYUDA ECONÓMICA A DESALOJADOS DEL PROYECTO EL RIITO.</c:v>
                  </c:pt>
                  <c:pt idx="4">
                    <c:v>AYUDA ECONÓMICA A DESALOJADOS DEL PROYECTO EL RIITO.</c:v>
                  </c:pt>
                  <c:pt idx="5">
                    <c:v>AYUDA ECONÓMICA A DESALOJADOS DEL PROYECTO EL RIITO.</c:v>
                  </c:pt>
                </c:lvl>
                <c:lvl>
                  <c:pt idx="0">
                    <c:v>JULIO</c:v>
                  </c:pt>
                  <c:pt idx="1">
                    <c:v>AGOSTO</c:v>
                  </c:pt>
                  <c:pt idx="2">
                    <c:v>SEPTIEMBRE</c:v>
                  </c:pt>
                  <c:pt idx="3">
                    <c:v>PARQUE LINEAL, MUNICIPIO LA VEGA, PROV. LA VEGA</c:v>
                  </c:pt>
                  <c:pt idx="4">
                    <c:v>PARQUE LINEAL, MUNICIPIO LA VEGA, PROV. LA VEGA</c:v>
                  </c:pt>
                  <c:pt idx="5">
                    <c:v>PARQUE LINEAL, 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238000</c:v>
                </c:pt>
                <c:pt idx="1">
                  <c:v>238000</c:v>
                </c:pt>
                <c:pt idx="2">
                  <c:v>238000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468096"/>
        <c:axId val="136665280"/>
      </c:barChart>
      <c:valAx>
        <c:axId val="1366652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42468096"/>
        <c:crosses val="autoZero"/>
        <c:crossBetween val="between"/>
      </c:valAx>
      <c:catAx>
        <c:axId val="142468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6652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9526</xdr:colOff>
      <xdr:row>0</xdr:row>
      <xdr:rowOff>79375</xdr:rowOff>
    </xdr:from>
    <xdr:to>
      <xdr:col>2</xdr:col>
      <xdr:colOff>1225551</xdr:colOff>
      <xdr:row>4</xdr:row>
      <xdr:rowOff>50799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026" y="79375"/>
          <a:ext cx="1216025" cy="733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0</xdr:row>
      <xdr:rowOff>69850</xdr:rowOff>
    </xdr:from>
    <xdr:to>
      <xdr:col>2</xdr:col>
      <xdr:colOff>1225550</xdr:colOff>
      <xdr:row>4</xdr:row>
      <xdr:rowOff>41274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025" y="69850"/>
          <a:ext cx="1216025" cy="733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4763</xdr:colOff>
      <xdr:row>0</xdr:row>
      <xdr:rowOff>79375</xdr:rowOff>
    </xdr:from>
    <xdr:to>
      <xdr:col>2</xdr:col>
      <xdr:colOff>1217613</xdr:colOff>
      <xdr:row>4</xdr:row>
      <xdr:rowOff>50799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6263" y="79375"/>
          <a:ext cx="1212850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9:D53" totalsRowShown="0" headerRowDxfId="28" dataDxfId="26" headerRowBorderDxfId="27" tableBorderDxfId="25">
  <autoFilter ref="A9:D53"/>
  <tableColumns count="4">
    <tableColumn id="1" name="FECHA " dataDxfId="24"/>
    <tableColumn id="2" name="CHEQUE No." dataDxfId="23"/>
    <tableColumn id="3" name="BENEFICIARIO" dataDxfId="22" dataCellStyle="Millares"/>
    <tableColumn id="6" name="MONTO" dataDxfId="21" dataCellStyle="Moned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9:D53" totalsRowShown="0" headerRowDxfId="20" dataDxfId="18" headerRowBorderDxfId="19" tableBorderDxfId="17">
  <autoFilter ref="A9:D53"/>
  <tableColumns count="4">
    <tableColumn id="1" name="FECHA " dataDxfId="16"/>
    <tableColumn id="2" name="CHEQUE No." dataDxfId="15"/>
    <tableColumn id="3" name="BENEFICIARIO" dataDxfId="14" dataCellStyle="Millares"/>
    <tableColumn id="6" name="MONTO " dataDxfId="13" dataCellStyle="Moneda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Tabla35" displayName="Tabla35" ref="A9:D54" totalsRowCount="1" headerRowDxfId="12" dataDxfId="10" totalsRowDxfId="8" headerRowBorderDxfId="11" tableBorderDxfId="9">
  <autoFilter ref="A9:D53"/>
  <sortState ref="A10:F53">
    <sortCondition ref="B11"/>
  </sortState>
  <tableColumns count="4">
    <tableColumn id="1" name="FECHA " dataDxfId="7" totalsRowDxfId="6"/>
    <tableColumn id="2" name="CHEQUE No." dataDxfId="5" totalsRowDxfId="4"/>
    <tableColumn id="3" name="BENEFICIARIO" totalsRowLabel="TOTAL" dataDxfId="3" totalsRowDxfId="2" dataCellStyle="Millares"/>
    <tableColumn id="6" name="MONTO" totalsRowFunction="sum" dataDxfId="1" totalsRowDxfId="0" dataCellStyle="Moned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D49" sqref="D49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50" t="s">
        <v>0</v>
      </c>
      <c r="B6" s="50"/>
      <c r="C6" s="50"/>
      <c r="D6" s="50"/>
      <c r="E6" s="50"/>
      <c r="F6" s="50"/>
    </row>
    <row r="7" spans="1:6" x14ac:dyDescent="0.25">
      <c r="A7" s="51" t="s">
        <v>10</v>
      </c>
      <c r="B7" s="51"/>
      <c r="C7" s="51"/>
      <c r="D7" s="51"/>
      <c r="E7" s="51"/>
      <c r="F7" s="51"/>
    </row>
    <row r="8" spans="1:6" x14ac:dyDescent="0.25">
      <c r="A8" s="52" t="s">
        <v>52</v>
      </c>
      <c r="B8" s="52"/>
      <c r="C8" s="52"/>
      <c r="D8" s="52"/>
      <c r="E8" s="52"/>
      <c r="F8" s="52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4.75" customHeight="1" x14ac:dyDescent="0.25">
      <c r="A12" s="8" t="s">
        <v>1</v>
      </c>
      <c r="B12" s="53" t="s">
        <v>2</v>
      </c>
      <c r="C12" s="53"/>
      <c r="D12" s="8" t="s">
        <v>3</v>
      </c>
      <c r="E12" s="9" t="s">
        <v>4</v>
      </c>
      <c r="F12" s="8" t="s">
        <v>5</v>
      </c>
    </row>
    <row r="13" spans="1:6" ht="23.25" customHeight="1" x14ac:dyDescent="0.25">
      <c r="A13" s="10" t="s">
        <v>53</v>
      </c>
      <c r="B13" s="54">
        <v>44</v>
      </c>
      <c r="C13" s="54"/>
      <c r="D13" s="6" t="s">
        <v>11</v>
      </c>
      <c r="E13" s="7" t="s">
        <v>56</v>
      </c>
      <c r="F13" s="11">
        <v>238000</v>
      </c>
    </row>
    <row r="14" spans="1:6" ht="23.25" customHeight="1" x14ac:dyDescent="0.25">
      <c r="A14" s="10" t="s">
        <v>54</v>
      </c>
      <c r="B14" s="54">
        <v>44</v>
      </c>
      <c r="C14" s="54"/>
      <c r="D14" s="6" t="s">
        <v>11</v>
      </c>
      <c r="E14" s="7" t="s">
        <v>56</v>
      </c>
      <c r="F14" s="11">
        <v>238000</v>
      </c>
    </row>
    <row r="15" spans="1:6" ht="23.25" thickBot="1" x14ac:dyDescent="0.3">
      <c r="A15" s="16" t="s">
        <v>55</v>
      </c>
      <c r="B15" s="55">
        <v>44</v>
      </c>
      <c r="C15" s="55"/>
      <c r="D15" s="17" t="s">
        <v>11</v>
      </c>
      <c r="E15" s="18" t="s">
        <v>56</v>
      </c>
      <c r="F15" s="14">
        <v>238000</v>
      </c>
    </row>
    <row r="16" spans="1:6" ht="23.25" customHeight="1" thickTop="1" x14ac:dyDescent="0.25">
      <c r="A16" s="15" t="s">
        <v>6</v>
      </c>
      <c r="B16" s="58">
        <f>SUM(B13:B15)</f>
        <v>132</v>
      </c>
      <c r="C16" s="58"/>
      <c r="D16" s="56"/>
      <c r="E16" s="57"/>
      <c r="F16" s="13">
        <f>SUM(F13:F15)</f>
        <v>714000</v>
      </c>
    </row>
    <row r="17" spans="1:6" x14ac:dyDescent="0.25">
      <c r="A17" s="51"/>
      <c r="B17" s="51"/>
      <c r="C17" s="51"/>
      <c r="D17" s="51"/>
      <c r="E17" s="51"/>
      <c r="F17" s="51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52"/>
      <c r="B19" s="52"/>
      <c r="C19" s="52"/>
      <c r="D19" s="52"/>
      <c r="E19" s="52"/>
      <c r="F19" s="52"/>
    </row>
    <row r="40" spans="5:6" x14ac:dyDescent="0.25">
      <c r="E40" s="48" t="s">
        <v>12</v>
      </c>
      <c r="F40" s="48"/>
    </row>
    <row r="41" spans="5:6" x14ac:dyDescent="0.25">
      <c r="E41" s="49" t="s">
        <v>8</v>
      </c>
      <c r="F41" s="49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9"/>
  <sheetViews>
    <sheetView showGridLines="0" showRowColHeaders="0" zoomScale="120" zoomScaleNormal="120" workbookViewId="0">
      <selection activeCell="A66" sqref="A66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51" t="s">
        <v>0</v>
      </c>
      <c r="B5" s="51"/>
      <c r="C5" s="51"/>
      <c r="D5" s="51"/>
    </row>
    <row r="6" spans="1:4" x14ac:dyDescent="0.25">
      <c r="A6" s="59" t="s">
        <v>50</v>
      </c>
      <c r="B6" s="59"/>
      <c r="C6" s="59"/>
      <c r="D6" s="59"/>
    </row>
    <row r="7" spans="1:4" x14ac:dyDescent="0.25">
      <c r="A7" s="60" t="s">
        <v>73</v>
      </c>
      <c r="B7" s="60"/>
      <c r="C7" s="60"/>
      <c r="D7" s="60"/>
    </row>
    <row r="9" spans="1:4" ht="20.25" customHeight="1" thickBot="1" x14ac:dyDescent="0.3">
      <c r="A9" s="20" t="s">
        <v>57</v>
      </c>
      <c r="B9" s="21" t="s">
        <v>58</v>
      </c>
      <c r="C9" s="22" t="s">
        <v>9</v>
      </c>
      <c r="D9" s="23" t="s">
        <v>5</v>
      </c>
    </row>
    <row r="10" spans="1:4" ht="15" customHeight="1" x14ac:dyDescent="0.25">
      <c r="A10" s="24">
        <v>45495</v>
      </c>
      <c r="B10" s="25">
        <v>30792</v>
      </c>
      <c r="C10" s="26" t="s">
        <v>13</v>
      </c>
      <c r="D10" s="27">
        <v>2000</v>
      </c>
    </row>
    <row r="11" spans="1:4" ht="15" customHeight="1" x14ac:dyDescent="0.25">
      <c r="A11" s="28">
        <v>45495</v>
      </c>
      <c r="B11" s="10">
        <v>30793</v>
      </c>
      <c r="C11" s="29" t="s">
        <v>14</v>
      </c>
      <c r="D11" s="30">
        <v>5500</v>
      </c>
    </row>
    <row r="12" spans="1:4" ht="15" customHeight="1" x14ac:dyDescent="0.25">
      <c r="A12" s="28">
        <v>45495</v>
      </c>
      <c r="B12" s="10">
        <v>30794</v>
      </c>
      <c r="C12" s="29" t="s">
        <v>15</v>
      </c>
      <c r="D12" s="30">
        <v>5000</v>
      </c>
    </row>
    <row r="13" spans="1:4" ht="15" customHeight="1" x14ac:dyDescent="0.25">
      <c r="A13" s="28">
        <v>45495</v>
      </c>
      <c r="B13" s="10">
        <v>30795</v>
      </c>
      <c r="C13" s="29" t="s">
        <v>59</v>
      </c>
      <c r="D13" s="30">
        <v>6000</v>
      </c>
    </row>
    <row r="14" spans="1:4" ht="15" customHeight="1" x14ac:dyDescent="0.25">
      <c r="A14" s="28">
        <v>45495</v>
      </c>
      <c r="B14" s="10">
        <v>30796</v>
      </c>
      <c r="C14" s="29" t="s">
        <v>16</v>
      </c>
      <c r="D14" s="30">
        <v>6500</v>
      </c>
    </row>
    <row r="15" spans="1:4" ht="15" customHeight="1" x14ac:dyDescent="0.25">
      <c r="A15" s="28">
        <v>45495</v>
      </c>
      <c r="B15" s="10">
        <v>30797</v>
      </c>
      <c r="C15" s="29" t="s">
        <v>17</v>
      </c>
      <c r="D15" s="30">
        <v>8000</v>
      </c>
    </row>
    <row r="16" spans="1:4" ht="15" customHeight="1" x14ac:dyDescent="0.25">
      <c r="A16" s="28">
        <v>45495</v>
      </c>
      <c r="B16" s="10">
        <v>30798</v>
      </c>
      <c r="C16" s="29" t="s">
        <v>18</v>
      </c>
      <c r="D16" s="30">
        <v>6000</v>
      </c>
    </row>
    <row r="17" spans="1:4" ht="15" customHeight="1" x14ac:dyDescent="0.25">
      <c r="A17" s="28">
        <v>45495</v>
      </c>
      <c r="B17" s="10">
        <v>30799</v>
      </c>
      <c r="C17" s="29" t="s">
        <v>19</v>
      </c>
      <c r="D17" s="30">
        <v>6000</v>
      </c>
    </row>
    <row r="18" spans="1:4" ht="15" customHeight="1" x14ac:dyDescent="0.25">
      <c r="A18" s="28">
        <v>45495</v>
      </c>
      <c r="B18" s="10">
        <v>30800</v>
      </c>
      <c r="C18" s="29" t="s">
        <v>20</v>
      </c>
      <c r="D18" s="30">
        <v>6500</v>
      </c>
    </row>
    <row r="19" spans="1:4" ht="15" customHeight="1" x14ac:dyDescent="0.25">
      <c r="A19" s="28">
        <v>45495</v>
      </c>
      <c r="B19" s="10">
        <v>30801</v>
      </c>
      <c r="C19" s="29" t="s">
        <v>21</v>
      </c>
      <c r="D19" s="30">
        <v>7000</v>
      </c>
    </row>
    <row r="20" spans="1:4" ht="15" customHeight="1" x14ac:dyDescent="0.25">
      <c r="A20" s="28">
        <v>45495</v>
      </c>
      <c r="B20" s="10">
        <v>30802</v>
      </c>
      <c r="C20" s="29" t="s">
        <v>22</v>
      </c>
      <c r="D20" s="30">
        <v>6000</v>
      </c>
    </row>
    <row r="21" spans="1:4" ht="15" customHeight="1" x14ac:dyDescent="0.25">
      <c r="A21" s="28">
        <v>45495</v>
      </c>
      <c r="B21" s="10">
        <v>30803</v>
      </c>
      <c r="C21" s="29" t="s">
        <v>23</v>
      </c>
      <c r="D21" s="30">
        <v>7000</v>
      </c>
    </row>
    <row r="22" spans="1:4" ht="15" customHeight="1" x14ac:dyDescent="0.25">
      <c r="A22" s="28">
        <v>45495</v>
      </c>
      <c r="B22" s="10">
        <v>30804</v>
      </c>
      <c r="C22" s="29" t="s">
        <v>24</v>
      </c>
      <c r="D22" s="30">
        <v>6500</v>
      </c>
    </row>
    <row r="23" spans="1:4" ht="15" customHeight="1" x14ac:dyDescent="0.25">
      <c r="A23" s="28">
        <v>45495</v>
      </c>
      <c r="B23" s="10">
        <v>30805</v>
      </c>
      <c r="C23" s="29" t="s">
        <v>25</v>
      </c>
      <c r="D23" s="30">
        <v>6500</v>
      </c>
    </row>
    <row r="24" spans="1:4" ht="15" customHeight="1" x14ac:dyDescent="0.25">
      <c r="A24" s="28">
        <v>45495</v>
      </c>
      <c r="B24" s="10">
        <v>30806</v>
      </c>
      <c r="C24" s="29" t="s">
        <v>49</v>
      </c>
      <c r="D24" s="30">
        <v>5000</v>
      </c>
    </row>
    <row r="25" spans="1:4" ht="15" customHeight="1" x14ac:dyDescent="0.25">
      <c r="A25" s="28">
        <v>45495</v>
      </c>
      <c r="B25" s="10">
        <v>30807</v>
      </c>
      <c r="C25" s="29" t="s">
        <v>26</v>
      </c>
      <c r="D25" s="30">
        <v>5000</v>
      </c>
    </row>
    <row r="26" spans="1:4" ht="15" customHeight="1" x14ac:dyDescent="0.25">
      <c r="A26" s="28">
        <v>45495</v>
      </c>
      <c r="B26" s="10">
        <v>30808</v>
      </c>
      <c r="C26" s="29" t="s">
        <v>60</v>
      </c>
      <c r="D26" s="30">
        <v>5000</v>
      </c>
    </row>
    <row r="27" spans="1:4" ht="15" customHeight="1" x14ac:dyDescent="0.25">
      <c r="A27" s="28">
        <v>45495</v>
      </c>
      <c r="B27" s="10">
        <v>30809</v>
      </c>
      <c r="C27" s="29" t="s">
        <v>27</v>
      </c>
      <c r="D27" s="30">
        <v>4500</v>
      </c>
    </row>
    <row r="28" spans="1:4" ht="15" customHeight="1" x14ac:dyDescent="0.25">
      <c r="A28" s="28">
        <v>45495</v>
      </c>
      <c r="B28" s="10">
        <v>30810</v>
      </c>
      <c r="C28" s="29" t="s">
        <v>28</v>
      </c>
      <c r="D28" s="30">
        <v>5000</v>
      </c>
    </row>
    <row r="29" spans="1:4" ht="15" customHeight="1" x14ac:dyDescent="0.25">
      <c r="A29" s="28">
        <v>45495</v>
      </c>
      <c r="B29" s="10">
        <v>30811</v>
      </c>
      <c r="C29" s="29" t="s">
        <v>29</v>
      </c>
      <c r="D29" s="30">
        <v>3000</v>
      </c>
    </row>
    <row r="30" spans="1:4" ht="15" customHeight="1" x14ac:dyDescent="0.25">
      <c r="A30" s="28">
        <v>45495</v>
      </c>
      <c r="B30" s="10">
        <v>30812</v>
      </c>
      <c r="C30" s="29" t="s">
        <v>30</v>
      </c>
      <c r="D30" s="30">
        <v>5000</v>
      </c>
    </row>
    <row r="31" spans="1:4" ht="15" customHeight="1" x14ac:dyDescent="0.25">
      <c r="A31" s="28">
        <v>45495</v>
      </c>
      <c r="B31" s="10">
        <v>30813</v>
      </c>
      <c r="C31" s="29" t="s">
        <v>31</v>
      </c>
      <c r="D31" s="30">
        <v>6000</v>
      </c>
    </row>
    <row r="32" spans="1:4" ht="15" customHeight="1" x14ac:dyDescent="0.25">
      <c r="A32" s="28">
        <v>45495</v>
      </c>
      <c r="B32" s="10">
        <v>30814</v>
      </c>
      <c r="C32" s="29" t="s">
        <v>61</v>
      </c>
      <c r="D32" s="30">
        <v>5000</v>
      </c>
    </row>
    <row r="33" spans="1:4" ht="15" customHeight="1" x14ac:dyDescent="0.25">
      <c r="A33" s="28">
        <v>45495</v>
      </c>
      <c r="B33" s="10">
        <v>30815</v>
      </c>
      <c r="C33" s="29" t="s">
        <v>32</v>
      </c>
      <c r="D33" s="30">
        <v>5000</v>
      </c>
    </row>
    <row r="34" spans="1:4" ht="15" customHeight="1" x14ac:dyDescent="0.25">
      <c r="A34" s="28">
        <v>45495</v>
      </c>
      <c r="B34" s="10">
        <v>30816</v>
      </c>
      <c r="C34" s="29" t="s">
        <v>33</v>
      </c>
      <c r="D34" s="30">
        <v>6000</v>
      </c>
    </row>
    <row r="35" spans="1:4" ht="15" customHeight="1" x14ac:dyDescent="0.25">
      <c r="A35" s="28">
        <v>45495</v>
      </c>
      <c r="B35" s="10">
        <v>30817</v>
      </c>
      <c r="C35" s="29" t="s">
        <v>62</v>
      </c>
      <c r="D35" s="30">
        <v>5000</v>
      </c>
    </row>
    <row r="36" spans="1:4" ht="15" customHeight="1" x14ac:dyDescent="0.25">
      <c r="A36" s="28">
        <v>45495</v>
      </c>
      <c r="B36" s="10">
        <v>30818</v>
      </c>
      <c r="C36" s="29" t="s">
        <v>63</v>
      </c>
      <c r="D36" s="30">
        <v>6000</v>
      </c>
    </row>
    <row r="37" spans="1:4" ht="15" customHeight="1" x14ac:dyDescent="0.25">
      <c r="A37" s="28">
        <v>45495</v>
      </c>
      <c r="B37" s="10">
        <v>30819</v>
      </c>
      <c r="C37" s="29" t="s">
        <v>34</v>
      </c>
      <c r="D37" s="30">
        <v>5000</v>
      </c>
    </row>
    <row r="38" spans="1:4" ht="15" customHeight="1" x14ac:dyDescent="0.25">
      <c r="A38" s="28">
        <v>45495</v>
      </c>
      <c r="B38" s="10">
        <v>30820</v>
      </c>
      <c r="C38" s="29" t="s">
        <v>35</v>
      </c>
      <c r="D38" s="30">
        <v>6000</v>
      </c>
    </row>
    <row r="39" spans="1:4" ht="15" customHeight="1" x14ac:dyDescent="0.25">
      <c r="A39" s="28">
        <v>45495</v>
      </c>
      <c r="B39" s="10">
        <v>30821</v>
      </c>
      <c r="C39" s="29" t="s">
        <v>36</v>
      </c>
      <c r="D39" s="30">
        <v>6000</v>
      </c>
    </row>
    <row r="40" spans="1:4" ht="15" customHeight="1" x14ac:dyDescent="0.25">
      <c r="A40" s="28">
        <v>45495</v>
      </c>
      <c r="B40" s="10">
        <v>30822</v>
      </c>
      <c r="C40" s="29" t="s">
        <v>37</v>
      </c>
      <c r="D40" s="30">
        <v>5000</v>
      </c>
    </row>
    <row r="41" spans="1:4" ht="15" customHeight="1" x14ac:dyDescent="0.25">
      <c r="A41" s="28">
        <v>45495</v>
      </c>
      <c r="B41" s="10">
        <v>30823</v>
      </c>
      <c r="C41" s="29" t="s">
        <v>38</v>
      </c>
      <c r="D41" s="30">
        <v>6000</v>
      </c>
    </row>
    <row r="42" spans="1:4" ht="15" customHeight="1" x14ac:dyDescent="0.25">
      <c r="A42" s="28">
        <v>45495</v>
      </c>
      <c r="B42" s="10">
        <v>30824</v>
      </c>
      <c r="C42" s="29" t="s">
        <v>39</v>
      </c>
      <c r="D42" s="30">
        <v>5000</v>
      </c>
    </row>
    <row r="43" spans="1:4" ht="15" customHeight="1" x14ac:dyDescent="0.25">
      <c r="A43" s="28">
        <v>45495</v>
      </c>
      <c r="B43" s="10">
        <v>30825</v>
      </c>
      <c r="C43" s="29" t="s">
        <v>40</v>
      </c>
      <c r="D43" s="30">
        <v>3000</v>
      </c>
    </row>
    <row r="44" spans="1:4" ht="15" customHeight="1" x14ac:dyDescent="0.25">
      <c r="A44" s="28">
        <v>45495</v>
      </c>
      <c r="B44" s="10">
        <v>30826</v>
      </c>
      <c r="C44" s="29" t="s">
        <v>41</v>
      </c>
      <c r="D44" s="30">
        <v>2000</v>
      </c>
    </row>
    <row r="45" spans="1:4" ht="15" customHeight="1" x14ac:dyDescent="0.25">
      <c r="A45" s="28">
        <v>45495</v>
      </c>
      <c r="B45" s="10">
        <v>30827</v>
      </c>
      <c r="C45" s="29" t="s">
        <v>42</v>
      </c>
      <c r="D45" s="30">
        <v>6000</v>
      </c>
    </row>
    <row r="46" spans="1:4" ht="15" customHeight="1" x14ac:dyDescent="0.25">
      <c r="A46" s="28">
        <v>45495</v>
      </c>
      <c r="B46" s="10">
        <v>30828</v>
      </c>
      <c r="C46" s="29" t="s">
        <v>43</v>
      </c>
      <c r="D46" s="30">
        <v>5000</v>
      </c>
    </row>
    <row r="47" spans="1:4" ht="15" customHeight="1" x14ac:dyDescent="0.25">
      <c r="A47" s="28">
        <v>45495</v>
      </c>
      <c r="B47" s="10">
        <v>30829</v>
      </c>
      <c r="C47" s="29" t="s">
        <v>64</v>
      </c>
      <c r="D47" s="30">
        <v>6000</v>
      </c>
    </row>
    <row r="48" spans="1:4" ht="15" customHeight="1" x14ac:dyDescent="0.25">
      <c r="A48" s="28">
        <v>45495</v>
      </c>
      <c r="B48" s="10">
        <v>30830</v>
      </c>
      <c r="C48" s="29" t="s">
        <v>46</v>
      </c>
      <c r="D48" s="30">
        <v>6000</v>
      </c>
    </row>
    <row r="49" spans="1:4" ht="15" customHeight="1" x14ac:dyDescent="0.25">
      <c r="A49" s="28">
        <v>45495</v>
      </c>
      <c r="B49" s="10">
        <v>30831</v>
      </c>
      <c r="C49" s="29" t="s">
        <v>44</v>
      </c>
      <c r="D49" s="30">
        <v>5000</v>
      </c>
    </row>
    <row r="50" spans="1:4" ht="15" customHeight="1" x14ac:dyDescent="0.25">
      <c r="A50" s="28">
        <v>45495</v>
      </c>
      <c r="B50" s="10">
        <v>30832</v>
      </c>
      <c r="C50" s="29" t="s">
        <v>47</v>
      </c>
      <c r="D50" s="30">
        <v>6000</v>
      </c>
    </row>
    <row r="51" spans="1:4" ht="15" customHeight="1" x14ac:dyDescent="0.25">
      <c r="A51" s="28">
        <v>45495</v>
      </c>
      <c r="B51" s="10">
        <v>30833</v>
      </c>
      <c r="C51" s="29" t="s">
        <v>45</v>
      </c>
      <c r="D51" s="30">
        <v>5000</v>
      </c>
    </row>
    <row r="52" spans="1:4" ht="15" customHeight="1" x14ac:dyDescent="0.25">
      <c r="A52" s="28">
        <v>45495</v>
      </c>
      <c r="B52" s="10">
        <v>30834</v>
      </c>
      <c r="C52" s="29" t="s">
        <v>48</v>
      </c>
      <c r="D52" s="30">
        <v>6000</v>
      </c>
    </row>
    <row r="53" spans="1:4" ht="15" customHeight="1" thickBot="1" x14ac:dyDescent="0.3">
      <c r="A53" s="31">
        <v>45495</v>
      </c>
      <c r="B53" s="32">
        <v>30835</v>
      </c>
      <c r="C53" s="33" t="s">
        <v>65</v>
      </c>
      <c r="D53" s="34">
        <v>5000</v>
      </c>
    </row>
    <row r="54" spans="1:4" ht="20.25" customHeight="1" thickBot="1" x14ac:dyDescent="0.3">
      <c r="A54" s="35"/>
      <c r="B54" s="36"/>
      <c r="C54" s="37" t="s">
        <v>6</v>
      </c>
      <c r="D54" s="38">
        <f>SUM(D10:D53)</f>
        <v>238000</v>
      </c>
    </row>
    <row r="55" spans="1:4" ht="15.75" thickTop="1" x14ac:dyDescent="0.25">
      <c r="A55" s="19"/>
      <c r="B55" s="19"/>
      <c r="C55" s="19"/>
      <c r="D55" s="19"/>
    </row>
    <row r="56" spans="1:4" x14ac:dyDescent="0.25">
      <c r="A56" s="19"/>
      <c r="B56" s="19"/>
      <c r="C56" s="19"/>
      <c r="D56" s="19"/>
    </row>
    <row r="57" spans="1:4" x14ac:dyDescent="0.25">
      <c r="A57" s="19"/>
      <c r="B57" s="19"/>
      <c r="C57" s="19"/>
      <c r="D57" s="19"/>
    </row>
    <row r="58" spans="1:4" x14ac:dyDescent="0.25">
      <c r="A58" s="19"/>
      <c r="B58" s="19"/>
      <c r="C58" s="48" t="s">
        <v>7</v>
      </c>
      <c r="D58" s="48"/>
    </row>
    <row r="59" spans="1:4" x14ac:dyDescent="0.25">
      <c r="A59" s="19"/>
      <c r="B59" s="19"/>
      <c r="C59" s="49" t="s">
        <v>51</v>
      </c>
      <c r="D59" s="49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98425196850393704" right="0.98425196850393704" top="0.78740157480314965" bottom="0.98425196850393704" header="0.51181102362204722" footer="0.51181102362204722"/>
  <pageSetup scale="74" fitToWidth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9"/>
  <sheetViews>
    <sheetView showGridLines="0" showRowColHeaders="0" zoomScale="120" zoomScaleNormal="120" workbookViewId="0">
      <selection activeCell="A63" sqref="A63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51" t="s">
        <v>0</v>
      </c>
      <c r="B5" s="51"/>
      <c r="C5" s="51"/>
      <c r="D5" s="51"/>
    </row>
    <row r="6" spans="1:4" x14ac:dyDescent="0.25">
      <c r="A6" s="59" t="s">
        <v>50</v>
      </c>
      <c r="B6" s="59"/>
      <c r="C6" s="59"/>
      <c r="D6" s="59"/>
    </row>
    <row r="7" spans="1:4" x14ac:dyDescent="0.25">
      <c r="A7" s="60" t="s">
        <v>72</v>
      </c>
      <c r="B7" s="60"/>
      <c r="C7" s="60"/>
      <c r="D7" s="60"/>
    </row>
    <row r="9" spans="1:4" ht="20.25" customHeight="1" thickBot="1" x14ac:dyDescent="0.3">
      <c r="A9" s="20" t="s">
        <v>57</v>
      </c>
      <c r="B9" s="21" t="s">
        <v>58</v>
      </c>
      <c r="C9" s="22" t="s">
        <v>9</v>
      </c>
      <c r="D9" s="23" t="s">
        <v>71</v>
      </c>
    </row>
    <row r="10" spans="1:4" ht="15" customHeight="1" x14ac:dyDescent="0.25">
      <c r="A10" s="24">
        <v>45529</v>
      </c>
      <c r="B10" s="25">
        <v>30890</v>
      </c>
      <c r="C10" s="26" t="s">
        <v>13</v>
      </c>
      <c r="D10" s="27">
        <v>2000</v>
      </c>
    </row>
    <row r="11" spans="1:4" ht="15" customHeight="1" x14ac:dyDescent="0.25">
      <c r="A11" s="28">
        <v>45529</v>
      </c>
      <c r="B11" s="10">
        <v>30891</v>
      </c>
      <c r="C11" s="29" t="s">
        <v>14</v>
      </c>
      <c r="D11" s="30">
        <v>5500</v>
      </c>
    </row>
    <row r="12" spans="1:4" ht="15" customHeight="1" x14ac:dyDescent="0.25">
      <c r="A12" s="28">
        <v>45529</v>
      </c>
      <c r="B12" s="10">
        <v>30892</v>
      </c>
      <c r="C12" s="29" t="s">
        <v>15</v>
      </c>
      <c r="D12" s="30">
        <v>5000</v>
      </c>
    </row>
    <row r="13" spans="1:4" ht="15" customHeight="1" x14ac:dyDescent="0.25">
      <c r="A13" s="28">
        <v>45529</v>
      </c>
      <c r="B13" s="10">
        <v>30893</v>
      </c>
      <c r="C13" s="29" t="s">
        <v>59</v>
      </c>
      <c r="D13" s="30">
        <v>6000</v>
      </c>
    </row>
    <row r="14" spans="1:4" ht="15" customHeight="1" x14ac:dyDescent="0.25">
      <c r="A14" s="28">
        <v>45529</v>
      </c>
      <c r="B14" s="10">
        <v>30894</v>
      </c>
      <c r="C14" s="29" t="s">
        <v>16</v>
      </c>
      <c r="D14" s="30">
        <v>6500</v>
      </c>
    </row>
    <row r="15" spans="1:4" ht="15" customHeight="1" x14ac:dyDescent="0.25">
      <c r="A15" s="28">
        <v>45529</v>
      </c>
      <c r="B15" s="10">
        <v>30895</v>
      </c>
      <c r="C15" s="29" t="s">
        <v>17</v>
      </c>
      <c r="D15" s="30">
        <v>8000</v>
      </c>
    </row>
    <row r="16" spans="1:4" ht="15" customHeight="1" x14ac:dyDescent="0.25">
      <c r="A16" s="28">
        <v>45529</v>
      </c>
      <c r="B16" s="10">
        <v>30896</v>
      </c>
      <c r="C16" s="29" t="s">
        <v>18</v>
      </c>
      <c r="D16" s="30">
        <v>6000</v>
      </c>
    </row>
    <row r="17" spans="1:4" ht="15" customHeight="1" x14ac:dyDescent="0.25">
      <c r="A17" s="28">
        <v>45529</v>
      </c>
      <c r="B17" s="10">
        <v>30897</v>
      </c>
      <c r="C17" s="29" t="s">
        <v>19</v>
      </c>
      <c r="D17" s="30">
        <v>6000</v>
      </c>
    </row>
    <row r="18" spans="1:4" ht="15" customHeight="1" x14ac:dyDescent="0.25">
      <c r="A18" s="28">
        <v>45529</v>
      </c>
      <c r="B18" s="10">
        <v>30898</v>
      </c>
      <c r="C18" s="29" t="s">
        <v>20</v>
      </c>
      <c r="D18" s="30">
        <v>6500</v>
      </c>
    </row>
    <row r="19" spans="1:4" ht="15" customHeight="1" x14ac:dyDescent="0.25">
      <c r="A19" s="28">
        <v>45529</v>
      </c>
      <c r="B19" s="10">
        <v>30899</v>
      </c>
      <c r="C19" s="29" t="s">
        <v>21</v>
      </c>
      <c r="D19" s="30">
        <v>7000</v>
      </c>
    </row>
    <row r="20" spans="1:4" ht="15" customHeight="1" x14ac:dyDescent="0.25">
      <c r="A20" s="28">
        <v>45529</v>
      </c>
      <c r="B20" s="10">
        <v>30900</v>
      </c>
      <c r="C20" s="29" t="s">
        <v>66</v>
      </c>
      <c r="D20" s="30">
        <v>6000</v>
      </c>
    </row>
    <row r="21" spans="1:4" ht="15" customHeight="1" x14ac:dyDescent="0.25">
      <c r="A21" s="28">
        <v>45529</v>
      </c>
      <c r="B21" s="10">
        <v>30901</v>
      </c>
      <c r="C21" s="29" t="s">
        <v>23</v>
      </c>
      <c r="D21" s="30">
        <v>7000</v>
      </c>
    </row>
    <row r="22" spans="1:4" ht="15" customHeight="1" x14ac:dyDescent="0.25">
      <c r="A22" s="28">
        <v>45529</v>
      </c>
      <c r="B22" s="10">
        <v>30902</v>
      </c>
      <c r="C22" s="29" t="s">
        <v>24</v>
      </c>
      <c r="D22" s="30">
        <v>6500</v>
      </c>
    </row>
    <row r="23" spans="1:4" ht="15" customHeight="1" x14ac:dyDescent="0.25">
      <c r="A23" s="28">
        <v>45529</v>
      </c>
      <c r="B23" s="10">
        <v>30903</v>
      </c>
      <c r="C23" s="29" t="s">
        <v>25</v>
      </c>
      <c r="D23" s="30">
        <v>6500</v>
      </c>
    </row>
    <row r="24" spans="1:4" ht="15" customHeight="1" x14ac:dyDescent="0.25">
      <c r="A24" s="28">
        <v>45529</v>
      </c>
      <c r="B24" s="10">
        <v>30904</v>
      </c>
      <c r="C24" s="29" t="s">
        <v>49</v>
      </c>
      <c r="D24" s="30">
        <v>5000</v>
      </c>
    </row>
    <row r="25" spans="1:4" ht="15" customHeight="1" x14ac:dyDescent="0.25">
      <c r="A25" s="28">
        <v>45529</v>
      </c>
      <c r="B25" s="10">
        <v>30905</v>
      </c>
      <c r="C25" s="29" t="s">
        <v>26</v>
      </c>
      <c r="D25" s="30">
        <v>5000</v>
      </c>
    </row>
    <row r="26" spans="1:4" ht="15" customHeight="1" x14ac:dyDescent="0.25">
      <c r="A26" s="28">
        <v>45529</v>
      </c>
      <c r="B26" s="10">
        <v>30906</v>
      </c>
      <c r="C26" s="29" t="s">
        <v>60</v>
      </c>
      <c r="D26" s="30">
        <v>5000</v>
      </c>
    </row>
    <row r="27" spans="1:4" ht="15" customHeight="1" x14ac:dyDescent="0.25">
      <c r="A27" s="28">
        <v>45529</v>
      </c>
      <c r="B27" s="10">
        <v>30907</v>
      </c>
      <c r="C27" s="29" t="s">
        <v>27</v>
      </c>
      <c r="D27" s="30">
        <v>4500</v>
      </c>
    </row>
    <row r="28" spans="1:4" ht="15" customHeight="1" x14ac:dyDescent="0.25">
      <c r="A28" s="28">
        <v>45529</v>
      </c>
      <c r="B28" s="10">
        <v>30908</v>
      </c>
      <c r="C28" s="29" t="s">
        <v>67</v>
      </c>
      <c r="D28" s="30">
        <v>5000</v>
      </c>
    </row>
    <row r="29" spans="1:4" ht="15" customHeight="1" x14ac:dyDescent="0.25">
      <c r="A29" s="28">
        <v>45529</v>
      </c>
      <c r="B29" s="10">
        <v>30909</v>
      </c>
      <c r="C29" s="29" t="s">
        <v>29</v>
      </c>
      <c r="D29" s="30">
        <v>3000</v>
      </c>
    </row>
    <row r="30" spans="1:4" ht="15" customHeight="1" x14ac:dyDescent="0.25">
      <c r="A30" s="28">
        <v>45529</v>
      </c>
      <c r="B30" s="10">
        <v>30910</v>
      </c>
      <c r="C30" s="29" t="s">
        <v>30</v>
      </c>
      <c r="D30" s="30">
        <v>5000</v>
      </c>
    </row>
    <row r="31" spans="1:4" ht="15" customHeight="1" x14ac:dyDescent="0.25">
      <c r="A31" s="28">
        <v>45529</v>
      </c>
      <c r="B31" s="10">
        <v>30911</v>
      </c>
      <c r="C31" s="29" t="s">
        <v>31</v>
      </c>
      <c r="D31" s="30">
        <v>6000</v>
      </c>
    </row>
    <row r="32" spans="1:4" ht="15" customHeight="1" x14ac:dyDescent="0.25">
      <c r="A32" s="28">
        <v>45529</v>
      </c>
      <c r="B32" s="10">
        <v>30912</v>
      </c>
      <c r="C32" s="29" t="s">
        <v>61</v>
      </c>
      <c r="D32" s="30">
        <v>5000</v>
      </c>
    </row>
    <row r="33" spans="1:4" ht="15" customHeight="1" x14ac:dyDescent="0.25">
      <c r="A33" s="28">
        <v>45529</v>
      </c>
      <c r="B33" s="10">
        <v>30913</v>
      </c>
      <c r="C33" s="29" t="s">
        <v>32</v>
      </c>
      <c r="D33" s="30">
        <v>5000</v>
      </c>
    </row>
    <row r="34" spans="1:4" ht="15" customHeight="1" x14ac:dyDescent="0.25">
      <c r="A34" s="28">
        <v>45529</v>
      </c>
      <c r="B34" s="10">
        <v>30914</v>
      </c>
      <c r="C34" s="29" t="s">
        <v>33</v>
      </c>
      <c r="D34" s="30">
        <v>6000</v>
      </c>
    </row>
    <row r="35" spans="1:4" ht="15" customHeight="1" x14ac:dyDescent="0.25">
      <c r="A35" s="28">
        <v>45529</v>
      </c>
      <c r="B35" s="10">
        <v>30915</v>
      </c>
      <c r="C35" s="29" t="s">
        <v>62</v>
      </c>
      <c r="D35" s="30">
        <v>5000</v>
      </c>
    </row>
    <row r="36" spans="1:4" ht="15" customHeight="1" x14ac:dyDescent="0.25">
      <c r="A36" s="28">
        <v>45529</v>
      </c>
      <c r="B36" s="10">
        <v>30916</v>
      </c>
      <c r="C36" s="29" t="s">
        <v>63</v>
      </c>
      <c r="D36" s="30">
        <v>6000</v>
      </c>
    </row>
    <row r="37" spans="1:4" ht="15" customHeight="1" x14ac:dyDescent="0.25">
      <c r="A37" s="28">
        <v>45529</v>
      </c>
      <c r="B37" s="10">
        <v>30917</v>
      </c>
      <c r="C37" s="29" t="s">
        <v>34</v>
      </c>
      <c r="D37" s="30">
        <v>5000</v>
      </c>
    </row>
    <row r="38" spans="1:4" ht="15" customHeight="1" x14ac:dyDescent="0.25">
      <c r="A38" s="28">
        <v>45529</v>
      </c>
      <c r="B38" s="10">
        <v>30918</v>
      </c>
      <c r="C38" s="29" t="s">
        <v>35</v>
      </c>
      <c r="D38" s="30">
        <v>6000</v>
      </c>
    </row>
    <row r="39" spans="1:4" ht="15" customHeight="1" x14ac:dyDescent="0.25">
      <c r="A39" s="28">
        <v>45529</v>
      </c>
      <c r="B39" s="10">
        <v>30919</v>
      </c>
      <c r="C39" s="29" t="s">
        <v>36</v>
      </c>
      <c r="D39" s="30">
        <v>6000</v>
      </c>
    </row>
    <row r="40" spans="1:4" ht="15" customHeight="1" x14ac:dyDescent="0.25">
      <c r="A40" s="28">
        <v>45529</v>
      </c>
      <c r="B40" s="10">
        <v>30920</v>
      </c>
      <c r="C40" s="29" t="s">
        <v>37</v>
      </c>
      <c r="D40" s="30">
        <v>5000</v>
      </c>
    </row>
    <row r="41" spans="1:4" ht="15" customHeight="1" x14ac:dyDescent="0.25">
      <c r="A41" s="28">
        <v>45529</v>
      </c>
      <c r="B41" s="10">
        <v>30921</v>
      </c>
      <c r="C41" s="29" t="s">
        <v>38</v>
      </c>
      <c r="D41" s="30">
        <v>6000</v>
      </c>
    </row>
    <row r="42" spans="1:4" ht="15" customHeight="1" x14ac:dyDescent="0.25">
      <c r="A42" s="28">
        <v>45529</v>
      </c>
      <c r="B42" s="10">
        <v>30922</v>
      </c>
      <c r="C42" s="29" t="s">
        <v>68</v>
      </c>
      <c r="D42" s="30">
        <v>5000</v>
      </c>
    </row>
    <row r="43" spans="1:4" ht="15" customHeight="1" x14ac:dyDescent="0.25">
      <c r="A43" s="28">
        <v>45529</v>
      </c>
      <c r="B43" s="10">
        <v>30923</v>
      </c>
      <c r="C43" s="29" t="s">
        <v>40</v>
      </c>
      <c r="D43" s="30">
        <v>3000</v>
      </c>
    </row>
    <row r="44" spans="1:4" ht="15" customHeight="1" x14ac:dyDescent="0.25">
      <c r="A44" s="28">
        <v>45529</v>
      </c>
      <c r="B44" s="10">
        <v>30924</v>
      </c>
      <c r="C44" s="29" t="s">
        <v>41</v>
      </c>
      <c r="D44" s="30">
        <v>2000</v>
      </c>
    </row>
    <row r="45" spans="1:4" ht="15" customHeight="1" x14ac:dyDescent="0.25">
      <c r="A45" s="28">
        <v>45529</v>
      </c>
      <c r="B45" s="10">
        <v>30925</v>
      </c>
      <c r="C45" s="29" t="s">
        <v>42</v>
      </c>
      <c r="D45" s="30">
        <v>6000</v>
      </c>
    </row>
    <row r="46" spans="1:4" ht="15" customHeight="1" x14ac:dyDescent="0.25">
      <c r="A46" s="28">
        <v>45529</v>
      </c>
      <c r="B46" s="10">
        <v>30926</v>
      </c>
      <c r="C46" s="29" t="s">
        <v>43</v>
      </c>
      <c r="D46" s="30">
        <v>5000</v>
      </c>
    </row>
    <row r="47" spans="1:4" ht="15" customHeight="1" x14ac:dyDescent="0.25">
      <c r="A47" s="28">
        <v>45529</v>
      </c>
      <c r="B47" s="10">
        <v>30927</v>
      </c>
      <c r="C47" s="29" t="s">
        <v>64</v>
      </c>
      <c r="D47" s="30">
        <v>6000</v>
      </c>
    </row>
    <row r="48" spans="1:4" ht="15" customHeight="1" x14ac:dyDescent="0.25">
      <c r="A48" s="28">
        <v>45529</v>
      </c>
      <c r="B48" s="10">
        <v>30928</v>
      </c>
      <c r="C48" s="29" t="s">
        <v>46</v>
      </c>
      <c r="D48" s="30">
        <v>6000</v>
      </c>
    </row>
    <row r="49" spans="1:4" ht="15" customHeight="1" x14ac:dyDescent="0.25">
      <c r="A49" s="28">
        <v>45529</v>
      </c>
      <c r="B49" s="10">
        <v>30929</v>
      </c>
      <c r="C49" s="29" t="s">
        <v>44</v>
      </c>
      <c r="D49" s="30">
        <v>5000</v>
      </c>
    </row>
    <row r="50" spans="1:4" ht="15" customHeight="1" x14ac:dyDescent="0.25">
      <c r="A50" s="28">
        <v>45529</v>
      </c>
      <c r="B50" s="10">
        <v>30930</v>
      </c>
      <c r="C50" s="29" t="s">
        <v>47</v>
      </c>
      <c r="D50" s="30">
        <v>6000</v>
      </c>
    </row>
    <row r="51" spans="1:4" ht="15" customHeight="1" x14ac:dyDescent="0.25">
      <c r="A51" s="28">
        <v>45529</v>
      </c>
      <c r="B51" s="10">
        <v>30931</v>
      </c>
      <c r="C51" s="29" t="s">
        <v>45</v>
      </c>
      <c r="D51" s="30">
        <v>5000</v>
      </c>
    </row>
    <row r="52" spans="1:4" ht="15" customHeight="1" x14ac:dyDescent="0.25">
      <c r="A52" s="28">
        <v>45529</v>
      </c>
      <c r="B52" s="10">
        <v>30932</v>
      </c>
      <c r="C52" s="29" t="s">
        <v>69</v>
      </c>
      <c r="D52" s="30">
        <v>6000</v>
      </c>
    </row>
    <row r="53" spans="1:4" ht="15" customHeight="1" thickBot="1" x14ac:dyDescent="0.3">
      <c r="A53" s="31">
        <v>45529</v>
      </c>
      <c r="B53" s="32">
        <v>30933</v>
      </c>
      <c r="C53" s="33" t="s">
        <v>65</v>
      </c>
      <c r="D53" s="34">
        <v>5000</v>
      </c>
    </row>
    <row r="54" spans="1:4" ht="20.25" customHeight="1" thickBot="1" x14ac:dyDescent="0.3">
      <c r="A54" s="35"/>
      <c r="B54" s="36"/>
      <c r="C54" s="39" t="s">
        <v>6</v>
      </c>
      <c r="D54" s="38">
        <f>SUM(D10:D53)</f>
        <v>238000</v>
      </c>
    </row>
    <row r="55" spans="1:4" ht="15.75" thickTop="1" x14ac:dyDescent="0.25"/>
    <row r="58" spans="1:4" x14ac:dyDescent="0.25">
      <c r="C58" s="48" t="s">
        <v>7</v>
      </c>
      <c r="D58" s="48"/>
    </row>
    <row r="59" spans="1:4" x14ac:dyDescent="0.25">
      <c r="C59" s="49" t="s">
        <v>51</v>
      </c>
      <c r="D59" s="49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scale="78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9"/>
  <sheetViews>
    <sheetView showGridLines="0" showRowColHeaders="0" zoomScale="120" zoomScaleNormal="120" workbookViewId="0">
      <selection activeCell="B65" sqref="B65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51" t="s">
        <v>0</v>
      </c>
      <c r="B5" s="51"/>
      <c r="C5" s="51"/>
      <c r="D5" s="51"/>
    </row>
    <row r="6" spans="1:4" x14ac:dyDescent="0.25">
      <c r="A6" s="59" t="s">
        <v>50</v>
      </c>
      <c r="B6" s="59"/>
      <c r="C6" s="59"/>
      <c r="D6" s="59"/>
    </row>
    <row r="7" spans="1:4" x14ac:dyDescent="0.25">
      <c r="A7" s="60" t="s">
        <v>74</v>
      </c>
      <c r="B7" s="60"/>
      <c r="C7" s="60"/>
      <c r="D7" s="60"/>
    </row>
    <row r="9" spans="1:4" ht="20.25" customHeight="1" thickBot="1" x14ac:dyDescent="0.3">
      <c r="A9" s="20" t="s">
        <v>57</v>
      </c>
      <c r="B9" s="21" t="s">
        <v>58</v>
      </c>
      <c r="C9" s="22" t="s">
        <v>9</v>
      </c>
      <c r="D9" s="23" t="s">
        <v>5</v>
      </c>
    </row>
    <row r="10" spans="1:4" x14ac:dyDescent="0.25">
      <c r="A10" s="24">
        <v>45560</v>
      </c>
      <c r="B10" s="25">
        <v>30942</v>
      </c>
      <c r="C10" s="26" t="s">
        <v>13</v>
      </c>
      <c r="D10" s="27">
        <v>2000</v>
      </c>
    </row>
    <row r="11" spans="1:4" x14ac:dyDescent="0.25">
      <c r="A11" s="24">
        <v>45560</v>
      </c>
      <c r="B11" s="10">
        <v>30943</v>
      </c>
      <c r="C11" s="29" t="s">
        <v>14</v>
      </c>
      <c r="D11" s="30">
        <v>5500</v>
      </c>
    </row>
    <row r="12" spans="1:4" x14ac:dyDescent="0.25">
      <c r="A12" s="24">
        <v>45560</v>
      </c>
      <c r="B12" s="25">
        <v>30944</v>
      </c>
      <c r="C12" s="29" t="s">
        <v>15</v>
      </c>
      <c r="D12" s="30">
        <v>5000</v>
      </c>
    </row>
    <row r="13" spans="1:4" x14ac:dyDescent="0.25">
      <c r="A13" s="24">
        <v>45560</v>
      </c>
      <c r="B13" s="10">
        <v>30945</v>
      </c>
      <c r="C13" s="29" t="s">
        <v>59</v>
      </c>
      <c r="D13" s="30">
        <v>6000</v>
      </c>
    </row>
    <row r="14" spans="1:4" x14ac:dyDescent="0.25">
      <c r="A14" s="24">
        <v>45560</v>
      </c>
      <c r="B14" s="25">
        <v>30946</v>
      </c>
      <c r="C14" s="29" t="s">
        <v>16</v>
      </c>
      <c r="D14" s="30">
        <v>6500</v>
      </c>
    </row>
    <row r="15" spans="1:4" x14ac:dyDescent="0.25">
      <c r="A15" s="24">
        <v>45560</v>
      </c>
      <c r="B15" s="10">
        <v>30947</v>
      </c>
      <c r="C15" s="29" t="s">
        <v>17</v>
      </c>
      <c r="D15" s="30">
        <v>8000</v>
      </c>
    </row>
    <row r="16" spans="1:4" x14ac:dyDescent="0.25">
      <c r="A16" s="24">
        <v>45560</v>
      </c>
      <c r="B16" s="25">
        <v>30948</v>
      </c>
      <c r="C16" s="29" t="s">
        <v>18</v>
      </c>
      <c r="D16" s="30">
        <v>6000</v>
      </c>
    </row>
    <row r="17" spans="1:4" x14ac:dyDescent="0.25">
      <c r="A17" s="24">
        <v>45560</v>
      </c>
      <c r="B17" s="10">
        <v>30949</v>
      </c>
      <c r="C17" s="29" t="s">
        <v>19</v>
      </c>
      <c r="D17" s="30">
        <v>6000</v>
      </c>
    </row>
    <row r="18" spans="1:4" x14ac:dyDescent="0.25">
      <c r="A18" s="24">
        <v>45560</v>
      </c>
      <c r="B18" s="25">
        <v>30950</v>
      </c>
      <c r="C18" s="29" t="s">
        <v>20</v>
      </c>
      <c r="D18" s="30">
        <v>6500</v>
      </c>
    </row>
    <row r="19" spans="1:4" x14ac:dyDescent="0.25">
      <c r="A19" s="24">
        <v>45560</v>
      </c>
      <c r="B19" s="10">
        <v>30951</v>
      </c>
      <c r="C19" s="29" t="s">
        <v>21</v>
      </c>
      <c r="D19" s="30">
        <v>7000</v>
      </c>
    </row>
    <row r="20" spans="1:4" x14ac:dyDescent="0.25">
      <c r="A20" s="24">
        <v>45560</v>
      </c>
      <c r="B20" s="25">
        <v>30952</v>
      </c>
      <c r="C20" s="29" t="s">
        <v>66</v>
      </c>
      <c r="D20" s="30">
        <v>6000</v>
      </c>
    </row>
    <row r="21" spans="1:4" x14ac:dyDescent="0.25">
      <c r="A21" s="24">
        <v>45560</v>
      </c>
      <c r="B21" s="10">
        <v>30953</v>
      </c>
      <c r="C21" s="29" t="s">
        <v>23</v>
      </c>
      <c r="D21" s="30">
        <v>7000</v>
      </c>
    </row>
    <row r="22" spans="1:4" x14ac:dyDescent="0.25">
      <c r="A22" s="24">
        <v>45560</v>
      </c>
      <c r="B22" s="25">
        <v>30954</v>
      </c>
      <c r="C22" s="29" t="s">
        <v>24</v>
      </c>
      <c r="D22" s="30">
        <v>6500</v>
      </c>
    </row>
    <row r="23" spans="1:4" x14ac:dyDescent="0.25">
      <c r="A23" s="24">
        <v>45560</v>
      </c>
      <c r="B23" s="10">
        <v>30955</v>
      </c>
      <c r="C23" s="29" t="s">
        <v>25</v>
      </c>
      <c r="D23" s="30">
        <v>6500</v>
      </c>
    </row>
    <row r="24" spans="1:4" x14ac:dyDescent="0.25">
      <c r="A24" s="24">
        <v>45560</v>
      </c>
      <c r="B24" s="25">
        <v>30956</v>
      </c>
      <c r="C24" s="29" t="s">
        <v>49</v>
      </c>
      <c r="D24" s="30">
        <v>5000</v>
      </c>
    </row>
    <row r="25" spans="1:4" x14ac:dyDescent="0.25">
      <c r="A25" s="24">
        <v>45560</v>
      </c>
      <c r="B25" s="10">
        <v>30957</v>
      </c>
      <c r="C25" s="29" t="s">
        <v>26</v>
      </c>
      <c r="D25" s="30">
        <v>5000</v>
      </c>
    </row>
    <row r="26" spans="1:4" x14ac:dyDescent="0.25">
      <c r="A26" s="24">
        <v>45560</v>
      </c>
      <c r="B26" s="25">
        <v>30958</v>
      </c>
      <c r="C26" s="29" t="s">
        <v>60</v>
      </c>
      <c r="D26" s="30">
        <v>5000</v>
      </c>
    </row>
    <row r="27" spans="1:4" x14ac:dyDescent="0.25">
      <c r="A27" s="24">
        <v>45560</v>
      </c>
      <c r="B27" s="10">
        <v>30959</v>
      </c>
      <c r="C27" s="29" t="s">
        <v>27</v>
      </c>
      <c r="D27" s="30">
        <v>4500</v>
      </c>
    </row>
    <row r="28" spans="1:4" x14ac:dyDescent="0.25">
      <c r="A28" s="24">
        <v>45560</v>
      </c>
      <c r="B28" s="25">
        <v>30960</v>
      </c>
      <c r="C28" s="29" t="s">
        <v>67</v>
      </c>
      <c r="D28" s="30">
        <v>5000</v>
      </c>
    </row>
    <row r="29" spans="1:4" x14ac:dyDescent="0.25">
      <c r="A29" s="24">
        <v>45560</v>
      </c>
      <c r="B29" s="10">
        <v>30961</v>
      </c>
      <c r="C29" s="29" t="s">
        <v>29</v>
      </c>
      <c r="D29" s="30">
        <v>3000</v>
      </c>
    </row>
    <row r="30" spans="1:4" x14ac:dyDescent="0.25">
      <c r="A30" s="24">
        <v>45560</v>
      </c>
      <c r="B30" s="25">
        <v>30962</v>
      </c>
      <c r="C30" s="29" t="s">
        <v>30</v>
      </c>
      <c r="D30" s="30">
        <v>5000</v>
      </c>
    </row>
    <row r="31" spans="1:4" x14ac:dyDescent="0.25">
      <c r="A31" s="24">
        <v>45560</v>
      </c>
      <c r="B31" s="10">
        <v>30963</v>
      </c>
      <c r="C31" s="29" t="s">
        <v>31</v>
      </c>
      <c r="D31" s="30">
        <v>6000</v>
      </c>
    </row>
    <row r="32" spans="1:4" x14ac:dyDescent="0.25">
      <c r="A32" s="24">
        <v>45560</v>
      </c>
      <c r="B32" s="25">
        <v>30964</v>
      </c>
      <c r="C32" s="29" t="s">
        <v>61</v>
      </c>
      <c r="D32" s="30">
        <v>5000</v>
      </c>
    </row>
    <row r="33" spans="1:4" x14ac:dyDescent="0.25">
      <c r="A33" s="24">
        <v>45560</v>
      </c>
      <c r="B33" s="10">
        <v>30965</v>
      </c>
      <c r="C33" s="29" t="s">
        <v>32</v>
      </c>
      <c r="D33" s="30">
        <v>5000</v>
      </c>
    </row>
    <row r="34" spans="1:4" x14ac:dyDescent="0.25">
      <c r="A34" s="24">
        <v>45560</v>
      </c>
      <c r="B34" s="25">
        <v>30966</v>
      </c>
      <c r="C34" s="40" t="s">
        <v>70</v>
      </c>
      <c r="D34" s="30">
        <v>6000</v>
      </c>
    </row>
    <row r="35" spans="1:4" x14ac:dyDescent="0.25">
      <c r="A35" s="24">
        <v>45560</v>
      </c>
      <c r="B35" s="10">
        <v>30967</v>
      </c>
      <c r="C35" s="29" t="s">
        <v>62</v>
      </c>
      <c r="D35" s="30">
        <v>5000</v>
      </c>
    </row>
    <row r="36" spans="1:4" x14ac:dyDescent="0.25">
      <c r="A36" s="24">
        <v>45560</v>
      </c>
      <c r="B36" s="25">
        <v>30968</v>
      </c>
      <c r="C36" s="29" t="s">
        <v>63</v>
      </c>
      <c r="D36" s="30">
        <v>6000</v>
      </c>
    </row>
    <row r="37" spans="1:4" x14ac:dyDescent="0.25">
      <c r="A37" s="24">
        <v>45560</v>
      </c>
      <c r="B37" s="10">
        <v>30969</v>
      </c>
      <c r="C37" s="29" t="s">
        <v>34</v>
      </c>
      <c r="D37" s="30">
        <v>5000</v>
      </c>
    </row>
    <row r="38" spans="1:4" x14ac:dyDescent="0.25">
      <c r="A38" s="24">
        <v>45560</v>
      </c>
      <c r="B38" s="25">
        <v>30970</v>
      </c>
      <c r="C38" s="29" t="s">
        <v>35</v>
      </c>
      <c r="D38" s="30">
        <v>6000</v>
      </c>
    </row>
    <row r="39" spans="1:4" x14ac:dyDescent="0.25">
      <c r="A39" s="24">
        <v>45560</v>
      </c>
      <c r="B39" s="10">
        <v>30971</v>
      </c>
      <c r="C39" s="29" t="s">
        <v>36</v>
      </c>
      <c r="D39" s="30">
        <v>6000</v>
      </c>
    </row>
    <row r="40" spans="1:4" x14ac:dyDescent="0.25">
      <c r="A40" s="24">
        <v>45560</v>
      </c>
      <c r="B40" s="25">
        <v>30972</v>
      </c>
      <c r="C40" s="29" t="s">
        <v>37</v>
      </c>
      <c r="D40" s="30">
        <v>5000</v>
      </c>
    </row>
    <row r="41" spans="1:4" x14ac:dyDescent="0.25">
      <c r="A41" s="24">
        <v>45560</v>
      </c>
      <c r="B41" s="10">
        <v>30973</v>
      </c>
      <c r="C41" s="29" t="s">
        <v>38</v>
      </c>
      <c r="D41" s="30">
        <v>6000</v>
      </c>
    </row>
    <row r="42" spans="1:4" x14ac:dyDescent="0.25">
      <c r="A42" s="24">
        <v>45560</v>
      </c>
      <c r="B42" s="25">
        <v>30974</v>
      </c>
      <c r="C42" s="29" t="s">
        <v>68</v>
      </c>
      <c r="D42" s="30">
        <v>5000</v>
      </c>
    </row>
    <row r="43" spans="1:4" x14ac:dyDescent="0.25">
      <c r="A43" s="24">
        <v>45560</v>
      </c>
      <c r="B43" s="10">
        <v>30975</v>
      </c>
      <c r="C43" s="29" t="s">
        <v>40</v>
      </c>
      <c r="D43" s="30">
        <v>3000</v>
      </c>
    </row>
    <row r="44" spans="1:4" x14ac:dyDescent="0.25">
      <c r="A44" s="24">
        <v>45560</v>
      </c>
      <c r="B44" s="25">
        <v>30976</v>
      </c>
      <c r="C44" s="29" t="s">
        <v>41</v>
      </c>
      <c r="D44" s="30">
        <v>2000</v>
      </c>
    </row>
    <row r="45" spans="1:4" x14ac:dyDescent="0.25">
      <c r="A45" s="24">
        <v>45560</v>
      </c>
      <c r="B45" s="10">
        <v>30977</v>
      </c>
      <c r="C45" s="29" t="s">
        <v>42</v>
      </c>
      <c r="D45" s="30">
        <v>6000</v>
      </c>
    </row>
    <row r="46" spans="1:4" x14ac:dyDescent="0.25">
      <c r="A46" s="24">
        <v>45560</v>
      </c>
      <c r="B46" s="25">
        <v>30978</v>
      </c>
      <c r="C46" s="29" t="s">
        <v>43</v>
      </c>
      <c r="D46" s="30">
        <v>5000</v>
      </c>
    </row>
    <row r="47" spans="1:4" x14ac:dyDescent="0.25">
      <c r="A47" s="24">
        <v>45560</v>
      </c>
      <c r="B47" s="10">
        <v>30979</v>
      </c>
      <c r="C47" s="29" t="s">
        <v>64</v>
      </c>
      <c r="D47" s="30">
        <v>6000</v>
      </c>
    </row>
    <row r="48" spans="1:4" x14ac:dyDescent="0.25">
      <c r="A48" s="24">
        <v>45560</v>
      </c>
      <c r="B48" s="25">
        <v>30980</v>
      </c>
      <c r="C48" s="29" t="s">
        <v>46</v>
      </c>
      <c r="D48" s="30">
        <v>6000</v>
      </c>
    </row>
    <row r="49" spans="1:4" x14ac:dyDescent="0.25">
      <c r="A49" s="24">
        <v>45560</v>
      </c>
      <c r="B49" s="10">
        <v>30981</v>
      </c>
      <c r="C49" s="29" t="s">
        <v>44</v>
      </c>
      <c r="D49" s="30">
        <v>5000</v>
      </c>
    </row>
    <row r="50" spans="1:4" x14ac:dyDescent="0.25">
      <c r="A50" s="24">
        <v>45560</v>
      </c>
      <c r="B50" s="25">
        <v>30982</v>
      </c>
      <c r="C50" s="29" t="s">
        <v>47</v>
      </c>
      <c r="D50" s="30">
        <v>6000</v>
      </c>
    </row>
    <row r="51" spans="1:4" x14ac:dyDescent="0.25">
      <c r="A51" s="24">
        <v>45560</v>
      </c>
      <c r="B51" s="10">
        <v>30983</v>
      </c>
      <c r="C51" s="29" t="s">
        <v>45</v>
      </c>
      <c r="D51" s="30">
        <v>5000</v>
      </c>
    </row>
    <row r="52" spans="1:4" x14ac:dyDescent="0.25">
      <c r="A52" s="24">
        <v>45560</v>
      </c>
      <c r="B52" s="25">
        <v>30984</v>
      </c>
      <c r="C52" s="29" t="s">
        <v>69</v>
      </c>
      <c r="D52" s="30">
        <v>6000</v>
      </c>
    </row>
    <row r="53" spans="1:4" ht="15.75" thickBot="1" x14ac:dyDescent="0.3">
      <c r="A53" s="43">
        <v>45560</v>
      </c>
      <c r="B53" s="16">
        <v>30985</v>
      </c>
      <c r="C53" s="42" t="s">
        <v>65</v>
      </c>
      <c r="D53" s="44">
        <v>5000</v>
      </c>
    </row>
    <row r="54" spans="1:4" ht="20.25" customHeight="1" thickTop="1" thickBot="1" x14ac:dyDescent="0.3">
      <c r="A54" s="47"/>
      <c r="B54" s="41"/>
      <c r="C54" s="45" t="s">
        <v>6</v>
      </c>
      <c r="D54" s="46">
        <f>SUBTOTAL(109,Tabla35[MONTO])</f>
        <v>238000</v>
      </c>
    </row>
    <row r="55" spans="1:4" ht="15.75" thickTop="1" x14ac:dyDescent="0.25"/>
    <row r="58" spans="1:4" x14ac:dyDescent="0.25">
      <c r="C58" s="48" t="s">
        <v>7</v>
      </c>
      <c r="D58" s="48"/>
    </row>
    <row r="59" spans="1:4" x14ac:dyDescent="0.25">
      <c r="C59" s="49" t="s">
        <v>51</v>
      </c>
      <c r="D59" s="49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scale="78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</vt:lpstr>
      <vt:lpstr>Julio</vt:lpstr>
      <vt:lpstr>Agosto</vt:lpstr>
      <vt:lpstr>Septiembre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2025-07-23T17:12:33Z</cp:lastPrinted>
  <dcterms:created xsi:type="dcterms:W3CDTF">2025-04-24T18:33:07Z</dcterms:created>
  <dcterms:modified xsi:type="dcterms:W3CDTF">2025-07-23T17:13:08Z</dcterms:modified>
</cp:coreProperties>
</file>