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MAYO" sheetId="1" r:id="rId1"/>
  </sheets>
  <definedNames>
    <definedName name="_xlnm.Print_Titles" localSheetId="0">MAYO!$9:$9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<sst xmlns="http://schemas.openxmlformats.org/spreadsheetml/2006/main" count="74" uniqueCount="57">
  <si>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</si>
  <si>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</si>
  <si>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</si>
  <si>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</si>
  <si>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</si>
  <si>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</si>
  <si>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</si>
  <si>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</si>
  <si>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</si>
  <si>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AYUDA ECONÓMICA P/ COMPRA DE MEDICAMENTOS.</t>
  </si>
  <si>
    <t>MONTO</t>
  </si>
  <si>
    <t>MUNICIPIO LA VEGA, PROV. LA VEGA.</t>
  </si>
  <si>
    <t xml:space="preserve">                                                                                  MUNICIPIO LA VEGA, PROV. LA VEGA.</t>
  </si>
  <si>
    <t>AYUDA ECONÓMICA P/ PERSONA DE ESCASOS RECURSOS.</t>
  </si>
  <si>
    <t>SAN ANTONIO,                                                                       MUNICIPIO LA VEGA, PROV. LA VEGA.</t>
  </si>
  <si>
    <t>JULIÁN DELGADO VICTORIANO</t>
  </si>
  <si>
    <t>AYUDAS Y DONACIONES ADICIONALES CORRESPONDIENTES AL MES DE MAYO DE 2025</t>
  </si>
  <si>
    <t>RADIO SANTA MARÍA</t>
  </si>
  <si>
    <t>AYUDA ECONÓMICA P/ PROGRAMA "CONTIGO MADRE".</t>
  </si>
  <si>
    <t>EDWAR HENRIQUEZ</t>
  </si>
  <si>
    <t>JULIÁN MEDINA CABRERA</t>
  </si>
  <si>
    <t>AYUDA ECONÓMICA P/ CELEBRACIÓN DEL JUBILEO DE LA PASTORAL JUVENIL EN EL DOSA</t>
  </si>
  <si>
    <t>LUIS FERNANDO MONEGRO BURGOS</t>
  </si>
  <si>
    <t>AYUDA ECONÓMICA P/ ARREGLO DE MOTOR.</t>
  </si>
  <si>
    <t xml:space="preserve">MANUEL MARINO RAMOS </t>
  </si>
  <si>
    <t>ROSA ABREU ESTÉVEZ</t>
  </si>
  <si>
    <t>AYUDA ECONÓMICA P/ CIRUGÍA DE MARCAPASOS.</t>
  </si>
  <si>
    <t>FRANK PEDRITO PLATA</t>
  </si>
  <si>
    <t>YOCELÍN ALTAGRACIA RAMIREZ</t>
  </si>
  <si>
    <t>PORFIRIO GIL</t>
  </si>
  <si>
    <t>AYUDA ECONÓMICA P/ TRATAMIENTO MÉDICO DE CARMEN PÉREZ.</t>
  </si>
  <si>
    <t>MERY MIGUELINA EMEREGILDO</t>
  </si>
  <si>
    <t>AYUDA ECONÓMICA P/ ESTUDIO MÉDICO.</t>
  </si>
  <si>
    <t>MARINO ENCARNACIÓN</t>
  </si>
  <si>
    <t>SOTO,                                                                                          MUNICIPIO LA VEGA, PROV. LA VEGA.</t>
  </si>
  <si>
    <t>POBLADITO DE LICEY,                                                                          MUNICIPIO LA VEGA, PROV. LA VEGA.</t>
  </si>
  <si>
    <t>MANUEL ENRIQUE POOL GUZMÁN</t>
  </si>
  <si>
    <t>LAS CARMELITAS,                                                   MUNICIPIO LA VEGA, PROV. LA VEGA.</t>
  </si>
  <si>
    <t>GUARIONEX,                                                                                  MUNICIPIO LA VEGA, PROV. LA VEGA.</t>
  </si>
  <si>
    <t>LAS CARMELITAS,                                                             MUNICIPIO LA VEGA, PROV. LA VEGA.</t>
  </si>
  <si>
    <t>EL PINITO,                                                                           MUNICIPIO LA VEGA, PROV. LA VEGA.</t>
  </si>
  <si>
    <t>VILLA ROSA,                                                                           MUNICIPIO LA VEGA, PROV. LA VEGA.</t>
  </si>
  <si>
    <t>CONANI,                                                                                    MUNICIPIO LA VEGA, PROV. LA VEGA.</t>
  </si>
  <si>
    <t>AV. PEDRO A. RIVERA,                                                       MUNICIPIO LA VEGA, PROV. LA VEGA.</t>
  </si>
  <si>
    <t>VILLA PALMARITO,                                                          MUNICIPIO LA VEGA, PROV. LA VEGA.</t>
  </si>
  <si>
    <t>CENTRO DE FORMACIÓN SOCIOCULTURAL SAN PEDRO POVEDA -CEFOSOP</t>
  </si>
  <si>
    <t>AYUDA ECONÓMICA P/ TALLER DE ALFABETIZACIÓN ECOLÓGICO.</t>
  </si>
  <si>
    <t>RAMONA HERNÁNDEZ</t>
  </si>
  <si>
    <t>EL ABANICO,                                                          MUNICIPIO LA VEGA, PROV. LA VEGA.</t>
  </si>
  <si>
    <t xml:space="preserve">WARDES DESIRÉE GARCÍA </t>
  </si>
  <si>
    <t>AYUDA ECONÓMICA P/ ENVÍO DE CAJA DE PAMPERS Y COMESTIBLES.</t>
  </si>
  <si>
    <t>LUZ MARÍA DAMARIS MERCEDES MEREGILDO</t>
  </si>
  <si>
    <t>AYUDA ECONÓMICA P/ DONACIÓN DE PUERTA POLIMETAL.</t>
  </si>
  <si>
    <t>PERSEVERANCIA MERCEDES GARCÍA</t>
  </si>
  <si>
    <t>FELIX MARÍA HERNÁNDEZ</t>
  </si>
  <si>
    <t>AYUDA ECONÓMICA P/ REPARACIÓN DE VIVIENDA.</t>
  </si>
  <si>
    <t>JOSEFINA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</si>
</sst>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4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6" fillId="0" borderId="6" xfId="2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44" fontId="6" fillId="0" borderId="0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44" fontId="11" fillId="3" borderId="7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0" borderId="6" xfId="1" applyFont="1" applyFill="1" applyBorder="1" applyAlignment="1">
      <alignment vertical="center" wrapText="1"/>
    </xf>
    <xf numFmtId="43" fontId="6" fillId="0" borderId="6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4" fontId="6" fillId="0" borderId="4" xfId="2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43" fontId="6" fillId="0" borderId="10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3" fontId="6" fillId="0" borderId="14" xfId="1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44" fontId="6" fillId="0" borderId="12" xfId="2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1762125</xdr:colOff>
      <xdr:row>0</xdr:row>
      <xdr:rowOff>66675</xdr:rowOff>
    </xdr:from>
    <xdr:to>
      <xdr:col>3</xdr:col>
      <xdr:colOff>1438275</xdr:colOff>
      <xdr:row>4</xdr:row>
      <xdr:rowOff>188678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850" y="66675"/>
          <a:ext cx="1476375" cy="8840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31" totalsRowCount="1" headerRowDxfId="12" dataDxfId="10" totalsRowDxfId="8" headerRowBorderDxfId="11" tableBorderDxfId="9" totalsRowBorderDxfId="7">
  <autoFilter ref="A9:F30"/>
  <sortState ref="A10:F24">
    <sortCondition ref="B9:B24"/>
  </sortState>
  <tableColumns count="6">
    <tableColumn id="1" name="FECHA " dataDxfId="6" totalsRowDxfId="5"/>
    <tableColumn id="2" name="CHEQUE No." totalsRowDxfId="4"/>
    <tableColumn id="3" name="BENEFICIARIO" totalsRowDxfId="3" dataCellStyle="Millares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60"/>
  <sheetViews>
    <sheetView showGridLines="0" showRowColHeaders="0" tabSelected="1" zoomScaleNormal="100" zoomScaleSheetLayoutView="130" workbookViewId="0">
      <selection activeCell="G39" sqref="G39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27" style="1" customWidth="1"/>
    <col min="4" max="4" width="30" style="1" customWidth="1"/>
    <col min="5" max="5" width="28" style="8" customWidth="1"/>
    <col min="6" max="6" width="13.28515625" style="1" customWidth="1"/>
    <col min="7" max="16384" width="11.42578125" style="1"/>
  </cols>
  <sheetData>
    <row r="6" spans="1:8" ht="15.75" x14ac:dyDescent="0.25">
      <c r="A6" s="60" t="s">
        <v>8</v>
      </c>
      <c r="B6" s="60"/>
      <c r="C6" s="60"/>
      <c r="D6" s="60"/>
      <c r="E6" s="60"/>
      <c r="F6" s="60"/>
    </row>
    <row r="7" spans="1:8" x14ac:dyDescent="0.25">
      <c r="A7" s="59" t="s">
        <v>16</v>
      </c>
      <c r="B7" s="59"/>
      <c r="C7" s="59"/>
      <c r="D7" s="59"/>
      <c r="E7" s="59"/>
      <c r="F7" s="59"/>
      <c r="G7" s="10"/>
      <c r="H7" s="10"/>
    </row>
    <row r="8" spans="1:8" ht="12.75" customHeight="1" x14ac:dyDescent="0.25">
      <c r="D8"/>
      <c r="E8" s="2"/>
    </row>
    <row r="9" spans="1:8" ht="20.25" customHeight="1" x14ac:dyDescent="0.25">
      <c r="A9" s="17" t="s">
        <v>3</v>
      </c>
      <c r="B9" s="18" t="s">
        <v>4</v>
      </c>
      <c r="C9" s="19" t="s">
        <v>0</v>
      </c>
      <c r="D9" s="19" t="s">
        <v>2</v>
      </c>
      <c r="E9" s="18" t="s">
        <v>1</v>
      </c>
      <c r="F9" s="20" t="s">
        <v>10</v>
      </c>
    </row>
    <row r="10" spans="1:8" ht="48.75" customHeight="1" x14ac:dyDescent="0.25">
      <c r="A10" s="26">
        <v>45779</v>
      </c>
      <c r="B10" s="41">
        <v>31548</v>
      </c>
      <c r="C10" s="43" t="s">
        <v>33</v>
      </c>
      <c r="D10" s="44" t="s">
        <v>34</v>
      </c>
      <c r="E10" s="46" t="s">
        <v>55</v>
      </c>
      <c r="F10" s="16">
        <v>15000</v>
      </c>
    </row>
    <row r="11" spans="1:8" ht="35.1" customHeight="1" x14ac:dyDescent="0.25">
      <c r="A11" s="11">
        <v>45786</v>
      </c>
      <c r="B11" s="12">
        <v>31549</v>
      </c>
      <c r="C11" s="13" t="s">
        <v>15</v>
      </c>
      <c r="D11" s="14" t="s">
        <v>11</v>
      </c>
      <c r="E11" s="15" t="s">
        <v>13</v>
      </c>
      <c r="F11" s="16">
        <v>5000</v>
      </c>
    </row>
    <row r="12" spans="1:8" ht="35.1" customHeight="1" x14ac:dyDescent="0.25">
      <c r="A12" s="11">
        <v>45789</v>
      </c>
      <c r="B12" s="12">
        <v>31551</v>
      </c>
      <c r="C12" s="13" t="s">
        <v>31</v>
      </c>
      <c r="D12" s="14" t="s">
        <v>35</v>
      </c>
      <c r="E12" s="15" t="s">
        <v>32</v>
      </c>
      <c r="F12" s="16">
        <v>2000</v>
      </c>
    </row>
    <row r="13" spans="1:8" ht="46.5" customHeight="1" x14ac:dyDescent="0.25">
      <c r="A13" s="11">
        <v>45789</v>
      </c>
      <c r="B13" s="12">
        <v>31553</v>
      </c>
      <c r="C13" s="13" t="s">
        <v>36</v>
      </c>
      <c r="D13" s="14" t="s">
        <v>37</v>
      </c>
      <c r="E13" s="15" t="s">
        <v>9</v>
      </c>
      <c r="F13" s="16">
        <v>4000</v>
      </c>
    </row>
    <row r="14" spans="1:8" ht="34.5" customHeight="1" x14ac:dyDescent="0.25">
      <c r="A14" s="11">
        <v>45790</v>
      </c>
      <c r="B14" s="12">
        <v>31554</v>
      </c>
      <c r="C14" s="13" t="s">
        <v>29</v>
      </c>
      <c r="D14" s="14" t="s">
        <v>38</v>
      </c>
      <c r="E14" s="15" t="s">
        <v>30</v>
      </c>
      <c r="F14" s="16">
        <v>3000</v>
      </c>
    </row>
    <row r="15" spans="1:8" ht="35.1" customHeight="1" x14ac:dyDescent="0.25">
      <c r="A15" s="11">
        <v>45790</v>
      </c>
      <c r="B15" s="12">
        <v>31557</v>
      </c>
      <c r="C15" s="13" t="s">
        <v>28</v>
      </c>
      <c r="D15" s="14" t="s">
        <v>39</v>
      </c>
      <c r="E15" s="15" t="s">
        <v>55</v>
      </c>
      <c r="F15" s="16">
        <v>5000</v>
      </c>
    </row>
    <row r="16" spans="1:8" ht="34.5" customHeight="1" x14ac:dyDescent="0.25">
      <c r="A16" s="11">
        <v>45790</v>
      </c>
      <c r="B16" s="12">
        <v>31558</v>
      </c>
      <c r="C16" s="13" t="s">
        <v>27</v>
      </c>
      <c r="D16" s="14" t="s">
        <v>11</v>
      </c>
      <c r="E16" s="15" t="s">
        <v>13</v>
      </c>
      <c r="F16" s="16">
        <v>5000</v>
      </c>
    </row>
    <row r="17" spans="1:6" ht="34.5" customHeight="1" x14ac:dyDescent="0.25">
      <c r="A17" s="11">
        <v>45796</v>
      </c>
      <c r="B17" s="12">
        <v>31563</v>
      </c>
      <c r="C17" s="13" t="s">
        <v>25</v>
      </c>
      <c r="D17" s="14" t="s">
        <v>11</v>
      </c>
      <c r="E17" s="15" t="s">
        <v>26</v>
      </c>
      <c r="F17" s="16">
        <v>10000</v>
      </c>
    </row>
    <row r="18" spans="1:6" ht="46.5" customHeight="1" x14ac:dyDescent="0.25">
      <c r="A18" s="11">
        <v>45796</v>
      </c>
      <c r="B18" s="12">
        <v>31567</v>
      </c>
      <c r="C18" s="13" t="s">
        <v>24</v>
      </c>
      <c r="D18" s="14" t="s">
        <v>40</v>
      </c>
      <c r="E18" s="15" t="s">
        <v>55</v>
      </c>
      <c r="F18" s="16">
        <v>6000</v>
      </c>
    </row>
    <row r="19" spans="1:6" ht="42.75" customHeight="1" x14ac:dyDescent="0.25">
      <c r="A19" s="11">
        <v>45797</v>
      </c>
      <c r="B19" s="12">
        <v>31569</v>
      </c>
      <c r="C19" s="13" t="s">
        <v>22</v>
      </c>
      <c r="D19" s="14" t="s">
        <v>12</v>
      </c>
      <c r="E19" s="28" t="s">
        <v>23</v>
      </c>
      <c r="F19" s="16">
        <v>3500</v>
      </c>
    </row>
    <row r="20" spans="1:6" ht="46.5" customHeight="1" x14ac:dyDescent="0.25">
      <c r="A20" s="11">
        <v>45797</v>
      </c>
      <c r="B20" s="12">
        <v>31570</v>
      </c>
      <c r="C20" s="13" t="s">
        <v>20</v>
      </c>
      <c r="D20" s="14" t="s">
        <v>41</v>
      </c>
      <c r="E20" s="15" t="s">
        <v>21</v>
      </c>
      <c r="F20" s="16">
        <v>6000</v>
      </c>
    </row>
    <row r="21" spans="1:6" ht="34.5" customHeight="1" x14ac:dyDescent="0.25">
      <c r="A21" s="11">
        <v>45797</v>
      </c>
      <c r="B21" s="12">
        <v>31572</v>
      </c>
      <c r="C21" s="13" t="s">
        <v>19</v>
      </c>
      <c r="D21" s="14" t="s">
        <v>42</v>
      </c>
      <c r="E21" s="15" t="s">
        <v>9</v>
      </c>
      <c r="F21" s="16">
        <v>4000</v>
      </c>
    </row>
    <row r="22" spans="1:6" ht="34.5" customHeight="1" x14ac:dyDescent="0.25">
      <c r="A22" s="26">
        <v>45797</v>
      </c>
      <c r="B22" s="24">
        <v>31574</v>
      </c>
      <c r="C22" s="25" t="s">
        <v>17</v>
      </c>
      <c r="D22" s="14" t="s">
        <v>43</v>
      </c>
      <c r="E22" s="15" t="s">
        <v>18</v>
      </c>
      <c r="F22" s="27">
        <v>25000</v>
      </c>
    </row>
    <row r="23" spans="1:6" ht="49.5" customHeight="1" x14ac:dyDescent="0.25">
      <c r="A23" s="40">
        <v>45797</v>
      </c>
      <c r="B23" s="42">
        <v>31575</v>
      </c>
      <c r="C23" s="48" t="s">
        <v>45</v>
      </c>
      <c r="D23" s="45" t="s">
        <v>44</v>
      </c>
      <c r="E23" s="39" t="s">
        <v>46</v>
      </c>
      <c r="F23" s="47">
        <v>5000</v>
      </c>
    </row>
    <row r="24" spans="1:6" ht="34.5" customHeight="1" x14ac:dyDescent="0.25">
      <c r="A24" s="52">
        <v>45803</v>
      </c>
      <c r="B24" s="30">
        <v>31619</v>
      </c>
      <c r="C24" s="49" t="s">
        <v>56</v>
      </c>
      <c r="D24" s="45" t="s">
        <v>11</v>
      </c>
      <c r="E24" s="15" t="s">
        <v>13</v>
      </c>
      <c r="F24" s="27">
        <v>5000</v>
      </c>
    </row>
    <row r="25" spans="1:6" ht="34.5" customHeight="1" thickBot="1" x14ac:dyDescent="0.3">
      <c r="A25" s="40">
        <v>45803</v>
      </c>
      <c r="B25" s="30">
        <v>31620</v>
      </c>
      <c r="C25" s="49" t="s">
        <v>47</v>
      </c>
      <c r="D25" s="45" t="s">
        <v>48</v>
      </c>
      <c r="E25" s="51" t="s">
        <v>13</v>
      </c>
      <c r="F25" s="27">
        <v>5000</v>
      </c>
    </row>
    <row r="26" spans="1:6" ht="34.5" customHeight="1" thickTop="1" x14ac:dyDescent="0.25">
      <c r="A26" s="40">
        <v>45804</v>
      </c>
      <c r="B26" s="30">
        <v>31623</v>
      </c>
      <c r="C26" s="49" t="s">
        <v>49</v>
      </c>
      <c r="D26" s="45" t="s">
        <v>11</v>
      </c>
      <c r="E26" s="50" t="s">
        <v>50</v>
      </c>
      <c r="F26" s="27">
        <v>4500</v>
      </c>
    </row>
    <row r="27" spans="1:6" ht="34.5" customHeight="1" x14ac:dyDescent="0.25">
      <c r="A27" s="40">
        <v>45805</v>
      </c>
      <c r="B27" s="30">
        <v>31624</v>
      </c>
      <c r="C27" s="49" t="s">
        <v>51</v>
      </c>
      <c r="D27" s="45" t="s">
        <v>11</v>
      </c>
      <c r="E27" s="15" t="s">
        <v>52</v>
      </c>
      <c r="F27" s="27">
        <v>9200</v>
      </c>
    </row>
    <row r="28" spans="1:6" ht="34.5" customHeight="1" x14ac:dyDescent="0.25">
      <c r="A28" s="40">
        <v>45805</v>
      </c>
      <c r="B28" s="30">
        <v>31625</v>
      </c>
      <c r="C28" s="49" t="s">
        <v>53</v>
      </c>
      <c r="D28" s="45" t="s">
        <v>14</v>
      </c>
      <c r="E28" s="15" t="s">
        <v>52</v>
      </c>
      <c r="F28" s="27">
        <v>12000</v>
      </c>
    </row>
    <row r="29" spans="1:6" ht="34.5" customHeight="1" x14ac:dyDescent="0.25">
      <c r="A29" s="40">
        <v>45806</v>
      </c>
      <c r="B29" s="30">
        <v>31626</v>
      </c>
      <c r="C29" s="49" t="s">
        <v>54</v>
      </c>
      <c r="D29" s="45" t="s">
        <v>11</v>
      </c>
      <c r="E29" s="15" t="s">
        <v>13</v>
      </c>
      <c r="F29" s="27">
        <v>2000</v>
      </c>
    </row>
    <row r="30" spans="1:6" ht="34.5" customHeight="1" thickBot="1" x14ac:dyDescent="0.3">
      <c r="A30" s="54">
        <v>45807</v>
      </c>
      <c r="B30" s="55">
        <v>31627</v>
      </c>
      <c r="C30" s="56" t="s">
        <v>15</v>
      </c>
      <c r="D30" s="57" t="s">
        <v>11</v>
      </c>
      <c r="E30" s="51" t="s">
        <v>13</v>
      </c>
      <c r="F30" s="58">
        <v>5000</v>
      </c>
    </row>
    <row r="31" spans="1:6" ht="20.25" customHeight="1" thickTop="1" x14ac:dyDescent="0.25">
      <c r="A31" s="34"/>
      <c r="B31" s="35"/>
      <c r="C31" s="36"/>
      <c r="D31" s="37"/>
      <c r="E31" s="53" t="s">
        <v>7</v>
      </c>
      <c r="F31" s="38">
        <f>SUBTOTAL(109,Tabla1[MONTO])</f>
        <v>141200</v>
      </c>
    </row>
    <row r="32" spans="1:6" ht="20.25" customHeight="1" x14ac:dyDescent="0.25">
      <c r="A32" s="29"/>
      <c r="B32" s="30"/>
      <c r="C32" s="31"/>
      <c r="D32" s="32"/>
      <c r="E32" s="33"/>
      <c r="F32" s="27"/>
    </row>
    <row r="33" spans="1:6" x14ac:dyDescent="0.25">
      <c r="A33" s="29"/>
      <c r="B33" s="30"/>
      <c r="C33" s="31"/>
      <c r="D33" s="32"/>
      <c r="E33" s="33"/>
      <c r="F33" s="27"/>
    </row>
    <row r="34" spans="1:6" x14ac:dyDescent="0.25">
      <c r="A34" s="3"/>
      <c r="B34" s="4"/>
      <c r="C34" s="5"/>
      <c r="D34" s="6"/>
      <c r="E34" s="21" t="s">
        <v>5</v>
      </c>
      <c r="F34" s="5"/>
    </row>
    <row r="35" spans="1:6" x14ac:dyDescent="0.25">
      <c r="A35" s="3"/>
      <c r="B35" s="4"/>
      <c r="C35" s="5"/>
      <c r="D35" s="6"/>
      <c r="E35" s="22" t="s">
        <v>6</v>
      </c>
      <c r="F35" s="5"/>
    </row>
    <row r="36" spans="1:6" x14ac:dyDescent="0.25">
      <c r="A36" s="3"/>
      <c r="B36" s="4"/>
      <c r="C36" s="5"/>
      <c r="D36" s="6"/>
      <c r="E36" s="23"/>
      <c r="F36" s="5"/>
    </row>
    <row r="37" spans="1:6" x14ac:dyDescent="0.25">
      <c r="A37" s="3"/>
      <c r="B37" s="4"/>
      <c r="C37" s="5"/>
      <c r="D37" s="6"/>
      <c r="E37" s="7"/>
      <c r="F37" s="5"/>
    </row>
    <row r="38" spans="1:6" x14ac:dyDescent="0.25">
      <c r="A38" s="3"/>
      <c r="B38" s="4"/>
      <c r="C38" s="5"/>
      <c r="D38" s="6"/>
      <c r="E38" s="7"/>
      <c r="F38" s="5"/>
    </row>
    <row r="39" spans="1:6" x14ac:dyDescent="0.25">
      <c r="A39" s="3"/>
      <c r="B39" s="4"/>
      <c r="C39" s="5"/>
      <c r="D39" s="6"/>
      <c r="E39" s="7"/>
      <c r="F39" s="5"/>
    </row>
    <row r="40" spans="1:6" x14ac:dyDescent="0.25">
      <c r="A40" s="9"/>
    </row>
    <row r="41" spans="1:6" x14ac:dyDescent="0.25">
      <c r="A41" s="9"/>
    </row>
    <row r="42" spans="1:6" x14ac:dyDescent="0.25">
      <c r="A42" s="9"/>
    </row>
    <row r="43" spans="1:6" x14ac:dyDescent="0.25">
      <c r="A43" s="9"/>
    </row>
    <row r="48" spans="1:6" ht="15.75" customHeight="1" x14ac:dyDescent="0.25"/>
    <row r="53" ht="30.75" customHeight="1" x14ac:dyDescent="0.25"/>
    <row r="54" ht="28.5" customHeight="1" x14ac:dyDescent="0.25"/>
    <row r="55" ht="29.25" customHeight="1" x14ac:dyDescent="0.25"/>
    <row r="56" ht="32.25" customHeight="1" x14ac:dyDescent="0.25"/>
    <row r="57" ht="29.25" customHeight="1" x14ac:dyDescent="0.25"/>
    <row r="58" ht="29.25" customHeight="1" x14ac:dyDescent="0.25"/>
    <row r="59" ht="29.25" customHeight="1" x14ac:dyDescent="0.25"/>
    <row r="60" ht="27.75" customHeight="1" x14ac:dyDescent="0.25"/>
  </sheetData>
  <mergeCells count="2">
    <mergeCell ref="A7:F7"/>
    <mergeCell ref="A6:F6"/>
  </mergeCells>
  <printOptions horizontalCentered="1"/>
  <pageMargins left="0.23622047244094491" right="0.23622047244094491" top="0.59055118110236227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2025-06-12T13:33:04Z</cp:lastPrinted>
  <dcterms:created xsi:type="dcterms:W3CDTF">2024-08-14T17:51:47Z</dcterms:created>
  <dcterms:modified xsi:type="dcterms:W3CDTF">2025-06-12T13:33:09Z</dcterms:modified>
</cp:coreProperties>
</file>