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10"/>
  </bookViews>
  <sheets>
    <sheet name="MAYO" sheetId="1" r:id="rId1"/>
  </sheets>
  <definedNames>
    <definedName name="_xlnm.Print_Area" localSheetId="0">MAYO!$A$1:$E$24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<sst xmlns="http://schemas.openxmlformats.org/spreadsheetml/2006/main" count="37" uniqueCount="32">
  <si>
    <t xml:space="preserve">ACREEDOR </t>
  </si>
  <si>
    <t xml:space="preserve">FECHA </t>
  </si>
  <si>
    <t xml:space="preserve">No. FACTURA </t>
  </si>
  <si>
    <t xml:space="preserve">CONCEPTO </t>
  </si>
  <si>
    <t xml:space="preserve">TOTAL </t>
  </si>
  <si>
    <t>(EN RD$)</t>
  </si>
  <si>
    <t>LICDA. NATALIA DE LA CRUZ</t>
  </si>
  <si>
    <t>CONTADORA</t>
  </si>
  <si>
    <t>RELACION DE CUENTAS POR PAGAR DE MAYO 2024</t>
  </si>
  <si>
    <t>FB-780203</t>
  </si>
  <si>
    <t>LONA PLASTICA 10 x 12</t>
  </si>
  <si>
    <t>FERRETERIA EL PROGRESO SA</t>
  </si>
  <si>
    <t>FB-780349</t>
  </si>
  <si>
    <t>PINTURA ACRILICA BLANCO COLONIAL (2 GL)</t>
  </si>
  <si>
    <t>FB-780372</t>
  </si>
  <si>
    <t xml:space="preserve">CEMENTO GRIS </t>
  </si>
  <si>
    <t>FB-780399</t>
  </si>
  <si>
    <t>CANDADO/GUANTE DE GOMA/FUNDA P DESECHO DE BASURA</t>
  </si>
  <si>
    <t>FB-780485</t>
  </si>
  <si>
    <t>PINTURA ACRILICA BLANCO COLONIAL</t>
  </si>
  <si>
    <t>FB-780489</t>
  </si>
  <si>
    <t>PINTURA POP. IND. SEC/RAP BLANCO / THINNER BOTELLA (LITRO)</t>
  </si>
  <si>
    <t xml:space="preserve">MONTO </t>
  </si>
  <si>
    <t>B1500000158</t>
  </si>
  <si>
    <t>FERRETERIA RODRIGUEZ GUZMAN SRL</t>
  </si>
  <si>
    <t>LIBRERÍA MORFA</t>
  </si>
  <si>
    <t>B1500010043</t>
  </si>
  <si>
    <t>ELIGIO VALDEZ COMERCIAL</t>
  </si>
  <si>
    <t>B1500007127</t>
  </si>
  <si>
    <r>
      <t xml:space="preserve">MATERIALES DE CONSTRUCCION </t>
    </r>
    <r>
      <rPr>
        <sz val="8"/>
        <color theme="1"/>
        <rFont val="Calibri"/>
        <family val="2"/>
        <scheme val="minor"/>
      </rPr>
      <t>(VARILLA, CEMENTO, BLOCK, ARENA)</t>
    </r>
  </si>
  <si>
    <r>
      <t xml:space="preserve">MATERIALES DE PLOMERIA </t>
    </r>
    <r>
      <rPr>
        <sz val="8"/>
        <color theme="1"/>
        <rFont val="Calibri"/>
        <family val="2"/>
        <scheme val="minor"/>
      </rPr>
      <t>(FILTRO P/TINACO, ADAPT. PVC 1, TEE PVC, LANCO CEMENTOM UNION, RED COPA PVC, SONACA CODO, TUBO PVC 1, TRUPER TEFLON, NIPLES 1X2</t>
    </r>
    <r>
      <rPr>
        <sz val="10"/>
        <color theme="1"/>
        <rFont val="Calibri"/>
        <family val="2"/>
        <scheme val="minor"/>
      </rPr>
      <t>)</t>
    </r>
  </si>
  <si>
    <t>MATERIAL GASTABLE Y DE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</si>
</sst>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4" fontId="0" fillId="0" borderId="0" xfId="0" applyNumberFormat="1"/>
    <xf numFmtId="43" fontId="0" fillId="0" borderId="0" xfId="1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Border="1"/>
    <xf numFmtId="0" fontId="2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3" fillId="0" borderId="0" xfId="0" applyFont="1" applyAlignment="1"/>
    <xf numFmtId="44" fontId="7" fillId="0" borderId="3" xfId="1" applyNumberFormat="1" applyFont="1" applyBorder="1"/>
    <xf numFmtId="0" fontId="3" fillId="0" borderId="1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2" borderId="2" xfId="0" applyFont="1" applyFill="1" applyBorder="1" applyAlignment="1">
      <alignment horizontal="left"/>
    </xf>
    <xf numFmtId="14" fontId="7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4" fontId="3" fillId="0" borderId="9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44" fontId="3" fillId="0" borderId="11" xfId="2" applyFont="1" applyBorder="1"/>
    <xf numFmtId="44" fontId="3" fillId="0" borderId="12" xfId="2" applyFont="1" applyBorder="1" applyAlignment="1">
      <alignment horizontal="right"/>
    </xf>
    <xf numFmtId="44" fontId="3" fillId="0" borderId="12" xfId="2" applyFont="1" applyBorder="1"/>
    <xf numFmtId="44" fontId="3" fillId="0" borderId="12" xfId="2" applyFont="1" applyBorder="1" applyAlignment="1"/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3" fillId="0" borderId="17" xfId="0" applyFont="1" applyFill="1" applyBorder="1" applyAlignment="1">
      <alignment horizontal="left"/>
    </xf>
    <xf numFmtId="0" fontId="3" fillId="0" borderId="18" xfId="0" applyFont="1" applyFill="1" applyBorder="1"/>
    <xf numFmtId="0" fontId="3" fillId="0" borderId="17" xfId="0" applyFont="1" applyBorder="1"/>
    <xf numFmtId="44" fontId="3" fillId="0" borderId="19" xfId="2" applyFont="1" applyFill="1" applyBorder="1" applyAlignment="1"/>
  </cellXfs>
  <cellStyles count="3">
    <cellStyle name="Millares" xfId="1" builtinId="3"/>
    <cellStyle name="Moneda" xfId="2" builtinId="4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104775</xdr:rowOff>
    </xdr:to>
    <xdr:sp macro="" textlink="">
      <xdr:nvSpPr>
        <xdr:cNvPr id="2050" name="AutoShape 2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75438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1381125</xdr:colOff>
      <xdr:row>0</xdr:row>
      <xdr:rowOff>9525</xdr:rowOff>
    </xdr:from>
    <xdr:to>
      <xdr:col>3</xdr:col>
      <xdr:colOff>834252</xdr:colOff>
      <xdr:row>5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9525"/>
          <a:ext cx="1405752" cy="1104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8" totalsRowShown="0" headerRowDxfId="0" headerRowBorderDxfId="6" tableBorderDxfId="7">
  <autoFilter ref="A9:E18"/>
  <tableColumns count="5">
    <tableColumn id="1" name="FECHA " dataDxfId="5"/>
    <tableColumn id="2" name="No. FACTURA " dataDxfId="4"/>
    <tableColumn id="3" name="ACREEDOR " dataDxfId="3"/>
    <tableColumn id="4" name="CONCEPTO " dataDxfId="2"/>
    <tableColumn id="5" name="MONTO " dataDxfId="1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8"/>
  <sheetViews>
    <sheetView showGridLines="0" showRowColHeaders="0" tabSelected="1" zoomScaleNormal="100" workbookViewId="0">
      <selection activeCell="E26" sqref="E26"/>
    </sheetView>
  </sheetViews>
  <sheetFormatPr baseColWidth="10" defaultRowHeight="15" x14ac:dyDescent="0.25"/>
  <cols>
    <col min="1" max="1" width="14" customWidth="1"/>
    <col min="2" max="2" width="15" customWidth="1"/>
    <col min="3" max="3" width="29.28515625" customWidth="1"/>
    <col min="4" max="4" width="47.85546875" customWidth="1"/>
    <col min="5" max="5" width="15.7109375" customWidth="1"/>
  </cols>
  <sheetData>
    <row r="7" spans="1:5" ht="15.75" x14ac:dyDescent="0.25">
      <c r="A7" s="23" t="s">
        <v>8</v>
      </c>
      <c r="B7" s="23"/>
      <c r="C7" s="23"/>
      <c r="D7" s="23"/>
      <c r="E7" s="23"/>
    </row>
    <row r="8" spans="1:5" x14ac:dyDescent="0.25">
      <c r="A8" s="24" t="s">
        <v>5</v>
      </c>
      <c r="B8" s="24"/>
      <c r="C8" s="24"/>
      <c r="D8" s="24"/>
      <c r="E8" s="24"/>
    </row>
    <row r="9" spans="1:5" ht="15.75" thickBot="1" x14ac:dyDescent="0.3">
      <c r="A9" s="32" t="s">
        <v>1</v>
      </c>
      <c r="B9" s="33" t="s">
        <v>2</v>
      </c>
      <c r="C9" s="33" t="s">
        <v>0</v>
      </c>
      <c r="D9" s="33" t="s">
        <v>3</v>
      </c>
      <c r="E9" s="34" t="s">
        <v>22</v>
      </c>
    </row>
    <row r="10" spans="1:5" x14ac:dyDescent="0.25">
      <c r="A10" s="25">
        <v>45413</v>
      </c>
      <c r="B10" s="19" t="s">
        <v>28</v>
      </c>
      <c r="C10" s="20" t="s">
        <v>27</v>
      </c>
      <c r="D10" s="4" t="s">
        <v>30</v>
      </c>
      <c r="E10" s="28">
        <v>3254.65</v>
      </c>
    </row>
    <row r="11" spans="1:5" x14ac:dyDescent="0.25">
      <c r="A11" s="26">
        <v>45418</v>
      </c>
      <c r="B11" s="4" t="s">
        <v>23</v>
      </c>
      <c r="C11" s="4" t="s">
        <v>24</v>
      </c>
      <c r="D11" s="4" t="s">
        <v>29</v>
      </c>
      <c r="E11" s="29">
        <v>24550</v>
      </c>
    </row>
    <row r="12" spans="1:5" x14ac:dyDescent="0.25">
      <c r="A12" s="26">
        <v>45427</v>
      </c>
      <c r="B12" s="4" t="s">
        <v>26</v>
      </c>
      <c r="C12" s="5" t="s">
        <v>25</v>
      </c>
      <c r="D12" s="21" t="s">
        <v>31</v>
      </c>
      <c r="E12" s="30">
        <v>3102</v>
      </c>
    </row>
    <row r="13" spans="1:5" x14ac:dyDescent="0.25">
      <c r="A13" s="27">
        <v>45427</v>
      </c>
      <c r="B13" s="4" t="s">
        <v>9</v>
      </c>
      <c r="C13" s="9" t="s">
        <v>11</v>
      </c>
      <c r="D13" s="4" t="s">
        <v>10</v>
      </c>
      <c r="E13" s="31">
        <v>710</v>
      </c>
    </row>
    <row r="14" spans="1:5" x14ac:dyDescent="0.25">
      <c r="A14" s="27">
        <v>45433</v>
      </c>
      <c r="B14" s="4" t="s">
        <v>12</v>
      </c>
      <c r="C14" s="9" t="s">
        <v>11</v>
      </c>
      <c r="D14" s="8" t="s">
        <v>13</v>
      </c>
      <c r="E14" s="31">
        <v>1900</v>
      </c>
    </row>
    <row r="15" spans="1:5" x14ac:dyDescent="0.25">
      <c r="A15" s="27">
        <v>45434</v>
      </c>
      <c r="B15" s="4" t="s">
        <v>14</v>
      </c>
      <c r="C15" s="9" t="s">
        <v>11</v>
      </c>
      <c r="D15" s="8" t="s">
        <v>15</v>
      </c>
      <c r="E15" s="31">
        <v>10000</v>
      </c>
    </row>
    <row r="16" spans="1:5" x14ac:dyDescent="0.25">
      <c r="A16" s="27">
        <v>45435</v>
      </c>
      <c r="B16" s="15" t="s">
        <v>16</v>
      </c>
      <c r="C16" s="9" t="s">
        <v>11</v>
      </c>
      <c r="D16" s="5" t="s">
        <v>17</v>
      </c>
      <c r="E16" s="31">
        <v>6715</v>
      </c>
    </row>
    <row r="17" spans="1:7" x14ac:dyDescent="0.25">
      <c r="A17" s="27">
        <v>45440</v>
      </c>
      <c r="B17" s="4" t="s">
        <v>18</v>
      </c>
      <c r="C17" s="9" t="s">
        <v>11</v>
      </c>
      <c r="D17" s="5" t="s">
        <v>19</v>
      </c>
      <c r="E17" s="31">
        <v>950</v>
      </c>
    </row>
    <row r="18" spans="1:7" x14ac:dyDescent="0.25">
      <c r="A18" s="35">
        <v>45440</v>
      </c>
      <c r="B18" s="36" t="s">
        <v>20</v>
      </c>
      <c r="C18" s="37" t="s">
        <v>11</v>
      </c>
      <c r="D18" s="38" t="s">
        <v>21</v>
      </c>
      <c r="E18" s="39">
        <v>2110</v>
      </c>
    </row>
    <row r="19" spans="1:7" ht="15.75" thickBot="1" x14ac:dyDescent="0.3">
      <c r="A19" s="16"/>
      <c r="B19" s="17"/>
      <c r="C19" s="18"/>
      <c r="D19" s="22" t="s">
        <v>4</v>
      </c>
      <c r="E19" s="14">
        <f>SUM(E10:E18)</f>
        <v>53291.65</v>
      </c>
    </row>
    <row r="20" spans="1:7" ht="15.75" thickTop="1" x14ac:dyDescent="0.25">
      <c r="D20" s="2"/>
      <c r="E20" s="3"/>
    </row>
    <row r="21" spans="1:7" x14ac:dyDescent="0.25">
      <c r="D21" s="2"/>
      <c r="E21" s="3"/>
    </row>
    <row r="23" spans="1:7" x14ac:dyDescent="0.25">
      <c r="C23" s="1"/>
      <c r="D23" s="12" t="s">
        <v>6</v>
      </c>
      <c r="E23" s="10"/>
    </row>
    <row r="24" spans="1:7" x14ac:dyDescent="0.25">
      <c r="D24" s="13" t="s">
        <v>7</v>
      </c>
      <c r="E24" s="11"/>
    </row>
    <row r="27" spans="1:7" x14ac:dyDescent="0.25">
      <c r="F27" s="6"/>
      <c r="G27" s="7"/>
    </row>
    <row r="28" spans="1:7" x14ac:dyDescent="0.25">
      <c r="F28" s="6"/>
      <c r="G28" s="7"/>
    </row>
  </sheetData>
  <mergeCells count="2">
    <mergeCell ref="A7:E7"/>
    <mergeCell ref="A8:E8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2024-11-13T14:38:38Z</cp:lastPrinted>
  <dcterms:created xsi:type="dcterms:W3CDTF">2024-06-20T12:40:27Z</dcterms:created>
  <dcterms:modified xsi:type="dcterms:W3CDTF">2024-11-13T14:38:46Z</dcterms:modified>
</cp:coreProperties>
</file>