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ENERO" sheetId="1" r:id="rId1"/>
  </sheets>
  <definedNames>
    <definedName name="_xlnm.Print_Area" localSheetId="0">ENERO!$A$1:$E$45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<sst xmlns="http://schemas.openxmlformats.org/spreadsheetml/2006/main" count="89" uniqueCount="77">
  <si>
    <t>FERRETERIA ELIGIO VALDEZ</t>
  </si>
  <si>
    <t>ELISA IMPORT SRL</t>
  </si>
  <si>
    <t>DECOPAISA Y/O JUANA CONCEPCION</t>
  </si>
  <si>
    <t>OFFICE MULTI SERVICES</t>
  </si>
  <si>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</si>
  <si>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</si>
  <si>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</si>
  <si>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</si>
  <si>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</si>
  <si>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(EN RD$)</t>
  </si>
  <si>
    <t>TINTA EPSON 544/544120 ORIGINAL (NEGRA/AZUL/MAGENTA/NEGRO)</t>
  </si>
  <si>
    <t>IMPRESORA BROTHER DCP-T720W WI FI Y ADF</t>
  </si>
  <si>
    <t>TABLET T8 ANDROID P-80 3 RAM DE 7</t>
  </si>
  <si>
    <t xml:space="preserve">VARIOS JUGUETES NIÑOS </t>
  </si>
  <si>
    <t>PROVISIONES ALIMENTICIAS</t>
  </si>
  <si>
    <t>SUPER LORENZO SRL</t>
  </si>
  <si>
    <t>INODORO REDONDO GANY BLANCO</t>
  </si>
  <si>
    <t>FB-777644</t>
  </si>
  <si>
    <t>MATERIALES DE CONSTRUCCION (CEMENTO/BLOCK)</t>
  </si>
  <si>
    <t>FERRETERIA EL PROGRESO S.A.</t>
  </si>
  <si>
    <t>FB-777756</t>
  </si>
  <si>
    <t>MATERIALES DE CONSTRUCCION (CABALLETE/ZINC/MADERA BRUTA/CLAVOS)</t>
  </si>
  <si>
    <t>FB-777805</t>
  </si>
  <si>
    <t>PINTURA/CEMENTO BLANCO/BROCHA</t>
  </si>
  <si>
    <t>0007840</t>
  </si>
  <si>
    <t>MATERIAL GASTABLE OFICINA (TONER CANON)</t>
  </si>
  <si>
    <t>MATERIALES DE CONSTRUCCION (BLOCK)</t>
  </si>
  <si>
    <t>FERRETERIA ELIGIO VALDEZ SRL</t>
  </si>
  <si>
    <t>ALQUILER SILLAS, MESAS Y MANTELES</t>
  </si>
  <si>
    <t>MATERIALES DE CONSTRUCCION (CEMENTO/ALAMBRE PICADO/BLOCK/ARENA)</t>
  </si>
  <si>
    <t>FERRETERIA RODRIGUEZ GUZMAN SRL</t>
  </si>
  <si>
    <t>MATERIALES DE CONSTRUCCION (CEMENTO)</t>
  </si>
  <si>
    <t>RELACION DE CUENTAS POR PAGAR DE ENERO 2024</t>
  </si>
  <si>
    <t>LICDA. NATALIA DE LA CRUZ</t>
  </si>
  <si>
    <t>CONTADORA</t>
  </si>
  <si>
    <t xml:space="preserve">MONTO </t>
  </si>
  <si>
    <t>B1500000123</t>
  </si>
  <si>
    <t>JULIO ANTONIO SANCHEZ</t>
  </si>
  <si>
    <t>PUBLICIDAD EN "LA HORA DE LA VERDAD"</t>
  </si>
  <si>
    <t>B1500000044</t>
  </si>
  <si>
    <t>PUBLICIDAD EN "A FUEGO CRUZADO"</t>
  </si>
  <si>
    <t>PABLO JUAN GENAO</t>
  </si>
  <si>
    <t>B1500000245</t>
  </si>
  <si>
    <t>JOSE ANTONIO ARIAS</t>
  </si>
  <si>
    <t>PUBLICIDAD EN ''SUPER VARIADO'' DE MICROVISION</t>
  </si>
  <si>
    <t>B1500000025</t>
  </si>
  <si>
    <t>ANA MARIA LIMA</t>
  </si>
  <si>
    <t>PUBLICIDAD EN ''LA VERDAD SIN MAQUILLAJE''</t>
  </si>
  <si>
    <t>B1500000061</t>
  </si>
  <si>
    <t>YOSI ROSARIO</t>
  </si>
  <si>
    <t>PUBLICIDAD EN ''DANDO EN LA DIANA''</t>
  </si>
  <si>
    <t>B1500000014</t>
  </si>
  <si>
    <t>JOSE LEODORO JAQUEZ</t>
  </si>
  <si>
    <t>PUBLICIDAD EN ''LA VOZ INFORMATIVA''</t>
  </si>
  <si>
    <t>B1500000081</t>
  </si>
  <si>
    <t>JOSE LUIS BAUTISTA GUZMAN</t>
  </si>
  <si>
    <t>PUBLICIDAD EN ''OPINION DEL PUEBLO''</t>
  </si>
  <si>
    <t>B1500000111</t>
  </si>
  <si>
    <t>HECTOR LAZARO GUZMAN</t>
  </si>
  <si>
    <t>PUBLICIDAD EN ''ENTRANDO EN DETALLE''</t>
  </si>
  <si>
    <t>B1500000220</t>
  </si>
  <si>
    <t>CELESTINO PAULINO YNOA</t>
  </si>
  <si>
    <t>PUBLICIDAD EN ''EL VESPERTINO CON CELESTINO''</t>
  </si>
  <si>
    <t>B1500000065</t>
  </si>
  <si>
    <t>AMBIORIS DE JESUS GIL ROJAS</t>
  </si>
  <si>
    <t>PUBLICIDAD EN ''REDES TV'' C/ PAPITO FOREVER</t>
  </si>
  <si>
    <t>B1500000306</t>
  </si>
  <si>
    <t>VICTOR VASQUEZ</t>
  </si>
  <si>
    <t>PUBLICIDAD EN TIEMPO INFORMATIVO''</t>
  </si>
  <si>
    <t xml:space="preserve">LIBRERÍA MORFA </t>
  </si>
  <si>
    <t>B1500009461</t>
  </si>
  <si>
    <t>B1500009361</t>
  </si>
  <si>
    <t>B1500009453</t>
  </si>
  <si>
    <t>B1500000167</t>
  </si>
  <si>
    <t>TAMBORA CRIOLLA</t>
  </si>
  <si>
    <t>BANDERA DOMINICANA 4X6</t>
  </si>
  <si>
    <t>MOÑA DE CINTA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</si>
</sst>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44" fontId="0" fillId="0" borderId="6" xfId="1" applyNumberFormat="1" applyFont="1" applyBorder="1"/>
    <xf numFmtId="0" fontId="0" fillId="0" borderId="0" xfId="0" applyAlignment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4" fontId="4" fillId="0" borderId="8" xfId="2" applyFont="1" applyBorder="1" applyAlignment="1">
      <alignment horizontal="center"/>
    </xf>
    <xf numFmtId="44" fontId="4" fillId="0" borderId="7" xfId="2" applyFont="1" applyBorder="1" applyAlignment="1">
      <alignment horizontal="center"/>
    </xf>
    <xf numFmtId="44" fontId="4" fillId="2" borderId="7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44" fontId="4" fillId="2" borderId="10" xfId="2" applyFont="1" applyFill="1" applyBorder="1" applyAlignment="1">
      <alignment horizontal="center"/>
    </xf>
    <xf numFmtId="0" fontId="4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4" fillId="0" borderId="15" xfId="0" applyNumberFormat="1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14" fontId="4" fillId="2" borderId="16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4" fontId="2" fillId="0" borderId="0" xfId="0" applyNumberFormat="1" applyFont="1"/>
    <xf numFmtId="14" fontId="2" fillId="0" borderId="0" xfId="0" applyNumberFormat="1" applyFont="1"/>
    <xf numFmtId="14" fontId="4" fillId="2" borderId="17" xfId="0" applyNumberFormat="1" applyFont="1" applyFill="1" applyBorder="1" applyAlignment="1">
      <alignment horizontal="center"/>
    </xf>
    <xf numFmtId="0" fontId="4" fillId="2" borderId="9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/>
    </xf>
    <xf numFmtId="44" fontId="4" fillId="0" borderId="8" xfId="2" applyFont="1" applyBorder="1" applyAlignment="1">
      <alignment horizontal="right" vertical="center" wrapText="1"/>
    </xf>
    <xf numFmtId="0" fontId="4" fillId="0" borderId="0" xfId="0" applyFont="1" applyBorder="1"/>
    <xf numFmtId="44" fontId="4" fillId="0" borderId="18" xfId="2" applyFont="1" applyBorder="1"/>
    <xf numFmtId="0" fontId="4" fillId="2" borderId="13" xfId="0" applyFont="1" applyFill="1" applyBorder="1"/>
    <xf numFmtId="0" fontId="4" fillId="0" borderId="13" xfId="0" applyFont="1" applyBorder="1"/>
    <xf numFmtId="14" fontId="4" fillId="0" borderId="1" xfId="0" applyNumberFormat="1" applyFont="1" applyBorder="1" applyAlignment="1">
      <alignment horizontal="center"/>
    </xf>
    <xf numFmtId="44" fontId="4" fillId="0" borderId="1" xfId="2" applyFont="1" applyBorder="1"/>
  </cellXfs>
  <cellStyles count="3">
    <cellStyle name="Millares" xfId="1" builtinId="3"/>
    <cellStyle name="Moneda" xfId="2" builtinId="4"/>
    <cellStyle name="Normal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304800</xdr:colOff>
      <xdr:row>16</xdr:row>
      <xdr:rowOff>114300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2247900</xdr:colOff>
      <xdr:row>0</xdr:row>
      <xdr:rowOff>9525</xdr:rowOff>
    </xdr:from>
    <xdr:to>
      <xdr:col>3</xdr:col>
      <xdr:colOff>981075</xdr:colOff>
      <xdr:row>6</xdr:row>
      <xdr:rowOff>4474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9525"/>
          <a:ext cx="1447800" cy="1137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9:E39" totalsRowShown="0" headerRowDxfId="11" dataDxfId="0" headerRowBorderDxfId="12" tableBorderDxfId="13">
  <autoFilter ref="A9:E39"/>
  <tableColumns count="5">
    <tableColumn id="1" name="FECHA " dataDxfId="5" totalsRowDxfId="8"/>
    <tableColumn id="2" name="No. FACTURA " dataDxfId="4" totalsRowDxfId="7"/>
    <tableColumn id="3" name="ACREEDOR " dataDxfId="3" totalsRowDxfId="6"/>
    <tableColumn id="4" name="CONCEPTO " dataDxfId="2" totalsRowDxfId="10"/>
    <tableColumn id="5" name="MONTO " dataDxfId="1" totalsRow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57"/>
  <sheetViews>
    <sheetView showGridLines="0" showRowColHeaders="0" tabSelected="1" zoomScaleNormal="100" workbookViewId="0">
      <selection activeCell="C9" sqref="C9"/>
    </sheetView>
  </sheetViews>
  <sheetFormatPr baseColWidth="10" defaultRowHeight="15" x14ac:dyDescent="0.25"/>
  <cols>
    <col min="1" max="1" width="18.42578125" customWidth="1"/>
    <col min="2" max="2" width="17.85546875" customWidth="1"/>
    <col min="3" max="3" width="40.7109375" customWidth="1"/>
    <col min="4" max="4" width="64" customWidth="1"/>
    <col min="5" max="5" width="20.28515625" customWidth="1"/>
    <col min="6" max="6" width="11.42578125" hidden="1" customWidth="1"/>
    <col min="7" max="7" width="11.42578125" customWidth="1"/>
    <col min="10" max="10" width="11.42578125" customWidth="1"/>
  </cols>
  <sheetData>
    <row r="7" spans="1:5" ht="15.75" x14ac:dyDescent="0.25">
      <c r="A7" s="17" t="s">
        <v>32</v>
      </c>
      <c r="B7" s="17"/>
      <c r="C7" s="17"/>
      <c r="D7" s="17"/>
      <c r="E7" s="17"/>
    </row>
    <row r="8" spans="1:5" ht="15.75" thickBot="1" x14ac:dyDescent="0.3">
      <c r="A8" s="18" t="s">
        <v>9</v>
      </c>
      <c r="B8" s="18"/>
      <c r="C8" s="18"/>
      <c r="D8" s="18"/>
      <c r="E8" s="18"/>
    </row>
    <row r="9" spans="1:5" ht="21" customHeight="1" thickBot="1" x14ac:dyDescent="0.3">
      <c r="A9" s="39" t="s">
        <v>5</v>
      </c>
      <c r="B9" s="40" t="s">
        <v>6</v>
      </c>
      <c r="C9" s="40" t="s">
        <v>4</v>
      </c>
      <c r="D9" s="40" t="s">
        <v>7</v>
      </c>
      <c r="E9" s="41" t="s">
        <v>35</v>
      </c>
    </row>
    <row r="10" spans="1:5" x14ac:dyDescent="0.25">
      <c r="A10" s="42">
        <v>45292</v>
      </c>
      <c r="B10" s="33" t="s">
        <v>36</v>
      </c>
      <c r="C10" s="15" t="s">
        <v>37</v>
      </c>
      <c r="D10" s="15" t="s">
        <v>38</v>
      </c>
      <c r="E10" s="43">
        <v>11800</v>
      </c>
    </row>
    <row r="11" spans="1:5" s="5" customFormat="1" x14ac:dyDescent="0.25">
      <c r="A11" s="30">
        <v>45294</v>
      </c>
      <c r="B11" s="14">
        <v>33260</v>
      </c>
      <c r="C11" s="6" t="s">
        <v>3</v>
      </c>
      <c r="D11" s="14" t="s">
        <v>10</v>
      </c>
      <c r="E11" s="19">
        <v>5600</v>
      </c>
    </row>
    <row r="12" spans="1:5" x14ac:dyDescent="0.25">
      <c r="A12" s="31">
        <v>45294</v>
      </c>
      <c r="B12" s="7">
        <v>33261</v>
      </c>
      <c r="C12" s="8" t="s">
        <v>3</v>
      </c>
      <c r="D12" s="7" t="s">
        <v>11</v>
      </c>
      <c r="E12" s="20">
        <v>18500</v>
      </c>
    </row>
    <row r="13" spans="1:5" x14ac:dyDescent="0.25">
      <c r="A13" s="31">
        <v>45295</v>
      </c>
      <c r="B13" s="7">
        <v>33294</v>
      </c>
      <c r="C13" s="8" t="s">
        <v>3</v>
      </c>
      <c r="D13" s="7" t="s">
        <v>12</v>
      </c>
      <c r="E13" s="20">
        <v>5500</v>
      </c>
    </row>
    <row r="14" spans="1:5" x14ac:dyDescent="0.25">
      <c r="A14" s="31">
        <v>45300</v>
      </c>
      <c r="B14" s="7">
        <v>14678</v>
      </c>
      <c r="C14" s="8" t="s">
        <v>1</v>
      </c>
      <c r="D14" s="7" t="s">
        <v>13</v>
      </c>
      <c r="E14" s="19">
        <v>11310</v>
      </c>
    </row>
    <row r="15" spans="1:5" x14ac:dyDescent="0.25">
      <c r="A15" s="31">
        <v>45300</v>
      </c>
      <c r="B15" s="7">
        <v>14679</v>
      </c>
      <c r="C15" s="8" t="s">
        <v>1</v>
      </c>
      <c r="D15" s="7" t="s">
        <v>13</v>
      </c>
      <c r="E15" s="20">
        <v>25000</v>
      </c>
    </row>
    <row r="16" spans="1:5" x14ac:dyDescent="0.25">
      <c r="A16" s="32">
        <v>45300</v>
      </c>
      <c r="B16" s="7">
        <v>256025</v>
      </c>
      <c r="C16" s="9" t="s">
        <v>15</v>
      </c>
      <c r="D16" s="7" t="s">
        <v>14</v>
      </c>
      <c r="E16" s="21">
        <v>15268.05</v>
      </c>
    </row>
    <row r="17" spans="1:5" x14ac:dyDescent="0.25">
      <c r="A17" s="32">
        <v>45301</v>
      </c>
      <c r="B17" s="7">
        <v>129092</v>
      </c>
      <c r="C17" s="9" t="s">
        <v>0</v>
      </c>
      <c r="D17" s="10" t="s">
        <v>16</v>
      </c>
      <c r="E17" s="21">
        <v>4850</v>
      </c>
    </row>
    <row r="18" spans="1:5" x14ac:dyDescent="0.25">
      <c r="A18" s="32">
        <v>45303</v>
      </c>
      <c r="B18" s="7" t="s">
        <v>17</v>
      </c>
      <c r="C18" s="9" t="s">
        <v>19</v>
      </c>
      <c r="D18" s="10" t="s">
        <v>18</v>
      </c>
      <c r="E18" s="21">
        <v>18900</v>
      </c>
    </row>
    <row r="19" spans="1:5" x14ac:dyDescent="0.25">
      <c r="A19" s="32">
        <v>45303</v>
      </c>
      <c r="B19" s="7" t="s">
        <v>20</v>
      </c>
      <c r="C19" s="9" t="s">
        <v>19</v>
      </c>
      <c r="D19" s="10" t="s">
        <v>21</v>
      </c>
      <c r="E19" s="21">
        <v>31425</v>
      </c>
    </row>
    <row r="20" spans="1:5" x14ac:dyDescent="0.25">
      <c r="A20" s="32">
        <v>45305</v>
      </c>
      <c r="B20" s="7" t="s">
        <v>63</v>
      </c>
      <c r="C20" s="46" t="s">
        <v>64</v>
      </c>
      <c r="D20" s="10" t="s">
        <v>65</v>
      </c>
      <c r="E20" s="21">
        <v>11800</v>
      </c>
    </row>
    <row r="21" spans="1:5" ht="15.75" customHeight="1" x14ac:dyDescent="0.25">
      <c r="A21" s="32">
        <v>45306</v>
      </c>
      <c r="B21" s="7" t="s">
        <v>60</v>
      </c>
      <c r="C21" s="46" t="s">
        <v>61</v>
      </c>
      <c r="D21" s="10" t="s">
        <v>62</v>
      </c>
      <c r="E21" s="21">
        <v>5900</v>
      </c>
    </row>
    <row r="22" spans="1:5" x14ac:dyDescent="0.25">
      <c r="A22" s="32">
        <v>45306</v>
      </c>
      <c r="B22" s="7" t="s">
        <v>57</v>
      </c>
      <c r="C22" s="46" t="s">
        <v>58</v>
      </c>
      <c r="D22" s="10" t="s">
        <v>59</v>
      </c>
      <c r="E22" s="21">
        <v>11800</v>
      </c>
    </row>
    <row r="23" spans="1:5" x14ac:dyDescent="0.25">
      <c r="A23" s="32">
        <v>45306</v>
      </c>
      <c r="B23" s="7" t="s">
        <v>22</v>
      </c>
      <c r="C23" s="46" t="s">
        <v>19</v>
      </c>
      <c r="D23" s="10" t="s">
        <v>23</v>
      </c>
      <c r="E23" s="21">
        <v>16521.810000000001</v>
      </c>
    </row>
    <row r="24" spans="1:5" x14ac:dyDescent="0.25">
      <c r="A24" s="32">
        <v>45307</v>
      </c>
      <c r="B24" s="7" t="s">
        <v>51</v>
      </c>
      <c r="C24" s="46" t="s">
        <v>52</v>
      </c>
      <c r="D24" s="10" t="s">
        <v>53</v>
      </c>
      <c r="E24" s="21">
        <v>5900</v>
      </c>
    </row>
    <row r="25" spans="1:5" x14ac:dyDescent="0.25">
      <c r="A25" s="32">
        <v>45307</v>
      </c>
      <c r="B25" s="7" t="s">
        <v>45</v>
      </c>
      <c r="C25" s="46" t="s">
        <v>46</v>
      </c>
      <c r="D25" s="10" t="s">
        <v>47</v>
      </c>
      <c r="E25" s="21">
        <v>5900</v>
      </c>
    </row>
    <row r="26" spans="1:5" x14ac:dyDescent="0.25">
      <c r="A26" s="32">
        <v>45308</v>
      </c>
      <c r="B26" s="34" t="s">
        <v>24</v>
      </c>
      <c r="C26" s="46" t="s">
        <v>15</v>
      </c>
      <c r="D26" s="7" t="s">
        <v>14</v>
      </c>
      <c r="E26" s="21">
        <v>719.25</v>
      </c>
    </row>
    <row r="27" spans="1:5" x14ac:dyDescent="0.25">
      <c r="A27" s="32">
        <v>45309</v>
      </c>
      <c r="B27" s="8" t="s">
        <v>71</v>
      </c>
      <c r="C27" s="44" t="s">
        <v>69</v>
      </c>
      <c r="D27" s="7" t="s">
        <v>74</v>
      </c>
      <c r="E27" s="45">
        <v>4875</v>
      </c>
    </row>
    <row r="28" spans="1:5" x14ac:dyDescent="0.25">
      <c r="A28" s="32">
        <v>45310</v>
      </c>
      <c r="B28" s="34" t="s">
        <v>54</v>
      </c>
      <c r="C28" s="46" t="s">
        <v>55</v>
      </c>
      <c r="D28" s="7" t="s">
        <v>56</v>
      </c>
      <c r="E28" s="21">
        <v>11800</v>
      </c>
    </row>
    <row r="29" spans="1:5" x14ac:dyDescent="0.25">
      <c r="A29" s="32">
        <v>45313</v>
      </c>
      <c r="B29" s="34" t="s">
        <v>48</v>
      </c>
      <c r="C29" s="46" t="s">
        <v>49</v>
      </c>
      <c r="D29" s="7" t="s">
        <v>50</v>
      </c>
      <c r="E29" s="21">
        <v>5900</v>
      </c>
    </row>
    <row r="30" spans="1:5" x14ac:dyDescent="0.25">
      <c r="A30" s="32">
        <v>45313</v>
      </c>
      <c r="B30" s="34" t="s">
        <v>42</v>
      </c>
      <c r="C30" s="46" t="s">
        <v>43</v>
      </c>
      <c r="D30" s="7" t="s">
        <v>44</v>
      </c>
      <c r="E30" s="21">
        <v>11800</v>
      </c>
    </row>
    <row r="31" spans="1:5" ht="15.75" customHeight="1" x14ac:dyDescent="0.25">
      <c r="A31" s="31">
        <v>45313</v>
      </c>
      <c r="B31" s="7">
        <v>33787</v>
      </c>
      <c r="C31" s="47" t="s">
        <v>3</v>
      </c>
      <c r="D31" s="7" t="s">
        <v>25</v>
      </c>
      <c r="E31" s="20">
        <v>2500</v>
      </c>
    </row>
    <row r="32" spans="1:5" x14ac:dyDescent="0.25">
      <c r="A32" s="31">
        <v>45316</v>
      </c>
      <c r="B32" s="7" t="s">
        <v>66</v>
      </c>
      <c r="C32" s="47" t="s">
        <v>67</v>
      </c>
      <c r="D32" s="7" t="s">
        <v>68</v>
      </c>
      <c r="E32" s="20">
        <v>11800</v>
      </c>
    </row>
    <row r="33" spans="1:7" x14ac:dyDescent="0.25">
      <c r="A33" s="31">
        <v>45316</v>
      </c>
      <c r="B33" s="7" t="s">
        <v>39</v>
      </c>
      <c r="C33" s="47" t="s">
        <v>41</v>
      </c>
      <c r="D33" s="7" t="s">
        <v>40</v>
      </c>
      <c r="E33" s="20">
        <v>11800</v>
      </c>
    </row>
    <row r="34" spans="1:7" x14ac:dyDescent="0.25">
      <c r="A34" s="31">
        <v>45316</v>
      </c>
      <c r="B34" s="8" t="s">
        <v>72</v>
      </c>
      <c r="C34" s="44" t="s">
        <v>69</v>
      </c>
      <c r="D34" s="7" t="s">
        <v>75</v>
      </c>
      <c r="E34" s="20">
        <v>950</v>
      </c>
    </row>
    <row r="35" spans="1:7" x14ac:dyDescent="0.25">
      <c r="A35" s="32">
        <v>45316</v>
      </c>
      <c r="B35" s="7">
        <v>42903</v>
      </c>
      <c r="C35" s="46" t="s">
        <v>27</v>
      </c>
      <c r="D35" s="10" t="s">
        <v>26</v>
      </c>
      <c r="E35" s="21">
        <v>9250</v>
      </c>
    </row>
    <row r="36" spans="1:7" x14ac:dyDescent="0.25">
      <c r="A36" s="32">
        <v>45317</v>
      </c>
      <c r="B36" s="8" t="s">
        <v>70</v>
      </c>
      <c r="C36" s="47" t="s">
        <v>69</v>
      </c>
      <c r="D36" s="10" t="s">
        <v>76</v>
      </c>
      <c r="E36" s="21">
        <v>200</v>
      </c>
    </row>
    <row r="37" spans="1:7" x14ac:dyDescent="0.25">
      <c r="A37" s="30">
        <v>45317</v>
      </c>
      <c r="B37" s="26" t="s">
        <v>73</v>
      </c>
      <c r="C37" s="6" t="s">
        <v>2</v>
      </c>
      <c r="D37" s="14" t="s">
        <v>28</v>
      </c>
      <c r="E37" s="20">
        <v>2153.5</v>
      </c>
    </row>
    <row r="38" spans="1:7" x14ac:dyDescent="0.25">
      <c r="A38" s="48">
        <v>45321</v>
      </c>
      <c r="B38" s="7">
        <v>6877</v>
      </c>
      <c r="C38" s="8" t="s">
        <v>30</v>
      </c>
      <c r="D38" s="7" t="s">
        <v>29</v>
      </c>
      <c r="E38" s="49">
        <v>41180</v>
      </c>
    </row>
    <row r="39" spans="1:7" x14ac:dyDescent="0.25">
      <c r="A39" s="37">
        <v>45321</v>
      </c>
      <c r="B39" s="14">
        <v>6879</v>
      </c>
      <c r="C39" s="38" t="s">
        <v>30</v>
      </c>
      <c r="D39" s="24" t="s">
        <v>31</v>
      </c>
      <c r="E39" s="25">
        <v>5400</v>
      </c>
    </row>
    <row r="40" spans="1:7" ht="16.5" customHeight="1" thickBot="1" x14ac:dyDescent="0.3">
      <c r="A40" s="27"/>
      <c r="B40" s="28"/>
      <c r="C40" s="29"/>
      <c r="D40" s="13" t="s">
        <v>8</v>
      </c>
      <c r="E40" s="4">
        <f>SUM(E10:E39)</f>
        <v>326302.61</v>
      </c>
      <c r="F40" s="11"/>
    </row>
    <row r="41" spans="1:7" ht="15.75" thickTop="1" x14ac:dyDescent="0.25">
      <c r="D41" s="2"/>
      <c r="E41" s="3"/>
      <c r="F41" s="11"/>
    </row>
    <row r="42" spans="1:7" x14ac:dyDescent="0.25">
      <c r="D42" s="2"/>
      <c r="E42" s="3"/>
      <c r="F42" s="12"/>
    </row>
    <row r="43" spans="1:7" x14ac:dyDescent="0.25">
      <c r="F43" s="12"/>
    </row>
    <row r="44" spans="1:7" x14ac:dyDescent="0.25">
      <c r="C44" s="1"/>
      <c r="D44" s="22" t="s">
        <v>33</v>
      </c>
      <c r="E44" s="22"/>
      <c r="G44" s="2"/>
    </row>
    <row r="45" spans="1:7" x14ac:dyDescent="0.25">
      <c r="D45" s="23" t="s">
        <v>34</v>
      </c>
      <c r="E45" s="23"/>
      <c r="G45" s="2"/>
    </row>
    <row r="46" spans="1:7" x14ac:dyDescent="0.25">
      <c r="G46" s="2"/>
    </row>
    <row r="47" spans="1:7" x14ac:dyDescent="0.25">
      <c r="A47" s="1"/>
      <c r="E47" s="16"/>
      <c r="F47" s="2"/>
    </row>
    <row r="48" spans="1:7" x14ac:dyDescent="0.25">
      <c r="D48" s="16"/>
      <c r="F48" s="2"/>
    </row>
    <row r="49" spans="1:10" x14ac:dyDescent="0.25">
      <c r="A49" s="1"/>
      <c r="B49" s="1"/>
      <c r="C49" s="1"/>
      <c r="D49" s="35"/>
      <c r="E49" s="1"/>
      <c r="F49" s="36"/>
      <c r="G49" s="1"/>
      <c r="H49" s="1"/>
      <c r="I49" s="1"/>
    </row>
    <row r="50" spans="1:10" x14ac:dyDescent="0.25">
      <c r="A50" s="1"/>
      <c r="B50" s="1"/>
      <c r="C50" s="1"/>
      <c r="D50" s="35"/>
      <c r="E50" s="1"/>
      <c r="F50" s="36"/>
      <c r="G50" s="1"/>
      <c r="H50" s="1"/>
      <c r="I50" s="1"/>
    </row>
    <row r="51" spans="1:10" x14ac:dyDescent="0.25">
      <c r="A51" s="1"/>
      <c r="B51" s="1"/>
      <c r="C51" s="1"/>
      <c r="D51" s="35"/>
      <c r="E51" s="1"/>
      <c r="F51" s="36"/>
      <c r="G51" s="1"/>
      <c r="H51" s="1"/>
      <c r="I51" s="1"/>
      <c r="J51" s="1"/>
    </row>
    <row r="52" spans="1:10" x14ac:dyDescent="0.25">
      <c r="D52" s="16"/>
      <c r="F52" s="2"/>
    </row>
    <row r="53" spans="1:10" x14ac:dyDescent="0.25">
      <c r="D53" s="16"/>
      <c r="F53" s="2"/>
    </row>
    <row r="54" spans="1:10" x14ac:dyDescent="0.25">
      <c r="D54" s="16"/>
      <c r="F54" s="12"/>
    </row>
    <row r="55" spans="1:10" x14ac:dyDescent="0.25">
      <c r="F55" s="12"/>
    </row>
    <row r="56" spans="1:10" x14ac:dyDescent="0.25">
      <c r="F56" s="12"/>
    </row>
    <row r="57" spans="1:10" x14ac:dyDescent="0.25">
      <c r="F57" s="12"/>
    </row>
  </sheetData>
  <mergeCells count="4">
    <mergeCell ref="A7:E7"/>
    <mergeCell ref="A8:E8"/>
    <mergeCell ref="D44:E44"/>
    <mergeCell ref="D45:E45"/>
  </mergeCells>
  <pageMargins left="0.7" right="0.7" top="0.75" bottom="0.75" header="0.3" footer="0.3"/>
  <pageSetup scale="75" orientation="landscape" r:id="rId1"/>
  <colBreaks count="1" manualBreakCount="1">
    <brk id="7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2024-11-13T14:34:20Z</cp:lastPrinted>
  <dcterms:created xsi:type="dcterms:W3CDTF">2024-06-20T12:40:27Z</dcterms:created>
  <dcterms:modified xsi:type="dcterms:W3CDTF">2024-11-13T14:34:25Z</dcterms:modified>
</cp:coreProperties>
</file>