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L60" i="2" l="1"/>
  <c r="M60" i="2"/>
  <c r="N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C60" i="2" s="1"/>
  <c r="G23" i="2"/>
  <c r="G60" i="2" s="1"/>
  <c r="H23" i="2"/>
  <c r="H60" i="2" s="1"/>
  <c r="I23" i="2"/>
  <c r="I60" i="2" s="1"/>
  <c r="J23" i="2"/>
  <c r="J60" i="2" s="1"/>
  <c r="K23" i="2"/>
  <c r="K60" i="2" s="1"/>
  <c r="L23" i="2"/>
  <c r="M23" i="2"/>
  <c r="N23" i="2"/>
  <c r="O23" i="2"/>
  <c r="O60" i="2" s="1"/>
  <c r="C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P46" i="2" l="1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/>
  <c r="F60" i="2" l="1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<sst xmlns="http://schemas.openxmlformats.org/spreadsheetml/2006/main" count="68" uniqueCount="68">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</sst>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topLeftCell="D4" zoomScale="160" zoomScaleNormal="160" workbookViewId="0">
      <selection activeCell="I5" sqref="I5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>SUM(D18:D22)</f>
        <v>318131.29000000004</v>
      </c>
      <c r="E17" s="37">
        <f>SUM(E18:E22)</f>
        <v>318162.51</v>
      </c>
      <c r="F17" s="37">
        <f>SUM(F18:F22)</f>
        <v>537403.51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1173697.31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34">
        <v>466482.88</v>
      </c>
      <c r="G18" s="22"/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1019448.64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>
        <v>41648.410000000003</v>
      </c>
      <c r="E22" s="34">
        <v>41679.629999999997</v>
      </c>
      <c r="F22" s="34">
        <v>70920.63</v>
      </c>
      <c r="G22" s="22"/>
      <c r="H22" s="23"/>
      <c r="I22" s="24"/>
      <c r="J22" s="12"/>
      <c r="K22" s="12"/>
      <c r="L22" s="25"/>
      <c r="M22" s="10"/>
      <c r="N22" s="10"/>
      <c r="O22" s="10"/>
      <c r="P22" s="19">
        <f>SUM(D22:O22)</f>
        <v>154248.67000000001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ca="1">SUM(D22:D32)</f>
        <v>41648.410000000003</v>
      </c>
      <c r="E23" s="20">
        <f ca="1">SUM(E22:E32)</f>
        <v>41679.629999999997</v>
      </c>
      <c r="F23" s="20">
        <f>SUM(F24:F32)</f>
        <v>50277.5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50277.5</v>
      </c>
    </row>
    <row r="24" spans="1:16" x14ac:dyDescent="0.25">
      <c r="A24" s="4" t="s">
        <v>8</v>
      </c>
      <c r="B24" s="38">
        <v>0</v>
      </c>
      <c r="C24" s="38">
        <v>1992000</v>
      </c>
      <c r="F24" s="34">
        <v>50277.5</v>
      </c>
      <c r="G24" s="22"/>
      <c r="H24" s="23"/>
      <c r="I24" s="24"/>
      <c r="J24" s="12"/>
      <c r="K24" s="24"/>
      <c r="L24" s="25"/>
      <c r="M24" s="10"/>
      <c r="N24" s="10"/>
      <c r="O24" s="10"/>
      <c r="P24" s="19">
        <f t="shared" si="1"/>
        <v>50277.5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67750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67750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34">
        <v>67750</v>
      </c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67750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1085500</v>
      </c>
      <c r="G43" s="20">
        <f t="shared" si="4"/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1085500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34">
        <v>1085500</v>
      </c>
      <c r="G44" s="22"/>
      <c r="H44" s="22"/>
      <c r="I44" s="29"/>
      <c r="J44" s="30"/>
      <c r="K44" s="29"/>
      <c r="L44" s="25"/>
      <c r="M44" s="10"/>
      <c r="N44" s="10"/>
      <c r="O44" s="10"/>
      <c r="P44" s="19">
        <f t="shared" si="1"/>
        <v>1085500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ca="1" si="7"/>
        <v>318131.29000000004</v>
      </c>
      <c r="E60" s="14">
        <f t="shared" ca="1" si="7"/>
        <v>318162.51</v>
      </c>
      <c r="F60" s="14">
        <f t="shared" si="7"/>
        <v>1740931.01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2377224.81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2024-06-19T13:02:23Z</cp:lastPrinted>
  <dcterms:created xsi:type="dcterms:W3CDTF">2021-07-29T18:58:50Z</dcterms:created>
  <dcterms:modified xsi:type="dcterms:W3CDTF">2024-06-19T23:46:55Z</dcterms:modified>
</cp:coreProperties>
</file>